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сновний" sheetId="1" r:id="rId1"/>
    <sheet name="Лист1" sheetId="4" r:id="rId2"/>
  </sheets>
  <calcPr calcId="125725"/>
</workbook>
</file>

<file path=xl/calcChain.xml><?xml version="1.0" encoding="utf-8"?>
<calcChain xmlns="http://schemas.openxmlformats.org/spreadsheetml/2006/main">
  <c r="E40" i="1"/>
</calcChain>
</file>

<file path=xl/sharedStrings.xml><?xml version="1.0" encoding="utf-8"?>
<sst xmlns="http://schemas.openxmlformats.org/spreadsheetml/2006/main" count="166" uniqueCount="59">
  <si>
    <t>Рівненського ОУЛМГ</t>
  </si>
  <si>
    <t>Категорія  захищеності</t>
  </si>
  <si>
    <t>Санітарна рубка вибіркова</t>
  </si>
  <si>
    <t>10С</t>
  </si>
  <si>
    <t>10С+Б</t>
  </si>
  <si>
    <t>СРВ</t>
  </si>
  <si>
    <t>9С1Б</t>
  </si>
  <si>
    <t>Всього:</t>
  </si>
  <si>
    <t>Володимирецьке лісництво</t>
  </si>
  <si>
    <t>№ виділу</t>
  </si>
  <si>
    <t>№ підвиділу</t>
  </si>
  <si>
    <t>Площа підвиділу, га</t>
  </si>
  <si>
    <t>площа, можлива для експлуат.</t>
  </si>
  <si>
    <t>№ кварталу</t>
  </si>
  <si>
    <t>Площа виділу, га</t>
  </si>
  <si>
    <t>загальна</t>
  </si>
  <si>
    <t>Коротка таксаційна характеристика насадження відповідно до матеріалів лісовпорядкування</t>
  </si>
  <si>
    <t>склад</t>
  </si>
  <si>
    <t>вік</t>
  </si>
  <si>
    <t>повнота</t>
  </si>
  <si>
    <t>бонітет</t>
  </si>
  <si>
    <t>сер. висота</t>
  </si>
  <si>
    <t>сер. діаметр</t>
  </si>
  <si>
    <t>запас деревостану, куб.м на 1 га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</si>
  <si>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</si>
  <si>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</si>
  <si>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куб.м на 1 га</t>
  </si>
  <si>
    <t>Наявність рослин і тварин, занесених до Червоної книги України</t>
  </si>
  <si>
    <t xml:space="preserve">   ПОГОДЖУЮ</t>
  </si>
  <si>
    <t>П Е Р Е Л І К</t>
  </si>
  <si>
    <t>заходів з поліпшення санітарного стану лісів ДП "Володимирецький лісгосп"</t>
  </si>
  <si>
    <t xml:space="preserve">Директор </t>
  </si>
  <si>
    <t>ДСЛП "Рівнелісозахист"</t>
  </si>
  <si>
    <t>Начальник</t>
  </si>
  <si>
    <t>____________________________________</t>
  </si>
  <si>
    <t>1А</t>
  </si>
  <si>
    <t>експлуатаційні</t>
  </si>
  <si>
    <t>ліси зелених зон</t>
  </si>
  <si>
    <t>6С1Д3Б</t>
  </si>
  <si>
    <t>ОЗЛД</t>
  </si>
  <si>
    <t>6Б2О2С</t>
  </si>
  <si>
    <t>0.7</t>
  </si>
  <si>
    <t>3Б2Д2В1О2С</t>
  </si>
  <si>
    <t>4С4Б1Д1С</t>
  </si>
  <si>
    <t>0.65</t>
  </si>
  <si>
    <t>9Б1О</t>
  </si>
  <si>
    <t>0.6</t>
  </si>
  <si>
    <t>5С5Д</t>
  </si>
  <si>
    <t>10Д</t>
  </si>
  <si>
    <t>0.45</t>
  </si>
  <si>
    <t>8Д2С</t>
  </si>
  <si>
    <t>6Д2С2В</t>
  </si>
  <si>
    <t>7С2Д1Б</t>
  </si>
  <si>
    <t>9Б1С</t>
  </si>
  <si>
    <t>0.55</t>
  </si>
  <si>
    <t>8Б1С1О</t>
  </si>
  <si>
    <t>____ ________________________ 20___ р</t>
  </si>
  <si>
    <t>Пониж. РГВ, КВШ</t>
  </si>
  <si>
    <t>Директор ДП "Володимирецький лісгосп"                                                                                                                     А.А. Крук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</si>
</sst>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sz val="11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b/>
      <sz val="20"/>
      <name val="Courier New"/>
      <family val="3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Tahoma"/>
      <family val="2"/>
      <charset val="204"/>
    </font>
    <font>
      <sz val="10"/>
      <name val="Tahoma"/>
      <family val="2"/>
      <charset val="204"/>
    </font>
    <font>
      <i/>
      <sz val="14"/>
      <name val="Tahoma"/>
      <family val="2"/>
      <charset val="204"/>
    </font>
    <font>
      <i/>
      <sz val="12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9"/>
      <name val="Tahoma"/>
      <family val="2"/>
      <charset val="204"/>
    </font>
    <font>
      <b/>
      <i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Fill="1"/>
    <xf numFmtId="0" fontId="0" fillId="0" borderId="0" xfId="0" applyFont="1"/>
    <xf numFmtId="0" fontId="2" fillId="0" borderId="0" xfId="0" applyFont="1" applyFill="1"/>
    <xf numFmtId="0" fontId="3" fillId="0" borderId="0" xfId="0" applyFont="1"/>
    <xf numFmtId="0" fontId="7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0" fontId="11" fillId="0" borderId="1" xfId="0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1" fontId="0" fillId="0" borderId="0" xfId="0" applyNumberFormat="1"/>
    <xf numFmtId="0" fontId="6" fillId="0" borderId="0" xfId="0" applyFont="1"/>
    <xf numFmtId="164" fontId="0" fillId="0" borderId="0" xfId="0" applyNumberFormat="1" applyAlignment="1">
      <alignment horizontal="center"/>
    </xf>
    <xf numFmtId="0" fontId="16" fillId="0" borderId="0" xfId="0" applyFont="1"/>
    <xf numFmtId="0" fontId="8" fillId="0" borderId="0" xfId="0" applyFont="1"/>
    <xf numFmtId="0" fontId="17" fillId="0" borderId="0" xfId="0" applyFont="1"/>
    <xf numFmtId="0" fontId="8" fillId="0" borderId="0" xfId="0" applyFont="1" applyBorder="1"/>
    <xf numFmtId="0" fontId="14" fillId="0" borderId="0" xfId="0" applyFont="1" applyFill="1"/>
    <xf numFmtId="0" fontId="9" fillId="0" borderId="23" xfId="0" applyFont="1" applyFill="1" applyBorder="1" applyAlignment="1">
      <alignment horizontal="center" vertical="center"/>
    </xf>
    <xf numFmtId="164" fontId="9" fillId="0" borderId="23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64" fontId="15" fillId="0" borderId="23" xfId="0" applyNumberFormat="1" applyFont="1" applyFill="1" applyBorder="1" applyAlignment="1">
      <alignment horizontal="center" vertical="center"/>
    </xf>
    <xf numFmtId="1" fontId="15" fillId="0" borderId="23" xfId="0" applyNumberFormat="1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vertical="center"/>
    </xf>
    <xf numFmtId="0" fontId="15" fillId="0" borderId="2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 textRotation="90" wrapText="1"/>
    </xf>
    <xf numFmtId="0" fontId="18" fillId="0" borderId="8" xfId="0" applyFont="1" applyFill="1" applyBorder="1" applyAlignment="1">
      <alignment horizontal="center" vertical="center" textRotation="90" wrapText="1"/>
    </xf>
    <xf numFmtId="0" fontId="18" fillId="0" borderId="16" xfId="0" applyFont="1" applyFill="1" applyBorder="1" applyAlignment="1">
      <alignment horizontal="center" vertical="center" textRotation="90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8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0" borderId="4" xfId="0" applyFont="1" applyFill="1" applyBorder="1" applyAlignment="1">
      <alignment horizontal="center" vertical="center" textRotation="90" wrapText="1"/>
    </xf>
    <xf numFmtId="0" fontId="10" fillId="0" borderId="6" xfId="0" applyFont="1" applyFill="1" applyBorder="1" applyAlignment="1">
      <alignment horizontal="center" vertical="center" textRotation="90" wrapText="1"/>
    </xf>
    <xf numFmtId="164" fontId="10" fillId="0" borderId="11" xfId="0" applyNumberFormat="1" applyFont="1" applyFill="1" applyBorder="1" applyAlignment="1">
      <alignment horizontal="center" vertical="center" textRotation="90" wrapText="1"/>
    </xf>
    <xf numFmtId="164" fontId="10" fillId="0" borderId="12" xfId="0" applyNumberFormat="1" applyFont="1" applyFill="1" applyBorder="1" applyAlignment="1">
      <alignment horizontal="center" vertical="center" textRotation="90" wrapText="1"/>
    </xf>
    <xf numFmtId="164" fontId="10" fillId="0" borderId="7" xfId="0" applyNumberFormat="1" applyFont="1" applyFill="1" applyBorder="1" applyAlignment="1">
      <alignment horizontal="center" vertical="center" textRotation="90" wrapText="1"/>
    </xf>
    <xf numFmtId="1" fontId="10" fillId="0" borderId="13" xfId="0" applyNumberFormat="1" applyFont="1" applyFill="1" applyBorder="1" applyAlignment="1">
      <alignment horizontal="center" vertical="center" textRotation="90" wrapText="1"/>
    </xf>
    <xf numFmtId="1" fontId="10" fillId="0" borderId="8" xfId="0" applyNumberFormat="1" applyFont="1" applyFill="1" applyBorder="1" applyAlignment="1">
      <alignment horizontal="center" vertical="center" textRotation="90" wrapText="1"/>
    </xf>
    <xf numFmtId="1" fontId="10" fillId="0" borderId="10" xfId="0" applyNumberFormat="1" applyFont="1" applyFill="1" applyBorder="1" applyAlignment="1">
      <alignment horizontal="center" vertical="center" textRotation="90" wrapText="1"/>
    </xf>
    <xf numFmtId="164" fontId="10" fillId="0" borderId="14" xfId="0" applyNumberFormat="1" applyFont="1" applyFill="1" applyBorder="1" applyAlignment="1">
      <alignment horizontal="center" vertical="center" wrapText="1"/>
    </xf>
    <xf numFmtId="164" fontId="10" fillId="0" borderId="17" xfId="0" applyNumberFormat="1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 applyAlignment="1">
      <alignment horizontal="center" vertical="center" wrapText="1"/>
    </xf>
    <xf numFmtId="164" fontId="10" fillId="0" borderId="19" xfId="0" applyNumberFormat="1" applyFont="1" applyFill="1" applyBorder="1" applyAlignment="1">
      <alignment horizontal="center" vertical="center" wrapText="1"/>
    </xf>
    <xf numFmtId="164" fontId="10" fillId="0" borderId="8" xfId="0" applyNumberFormat="1" applyFont="1" applyFill="1" applyBorder="1" applyAlignment="1">
      <alignment horizontal="center" vertical="center" textRotation="90" wrapText="1"/>
    </xf>
    <xf numFmtId="164" fontId="10" fillId="0" borderId="10" xfId="0" applyNumberFormat="1" applyFont="1" applyFill="1" applyBorder="1" applyAlignment="1">
      <alignment horizontal="center" vertical="center" textRotation="90" wrapText="1"/>
    </xf>
    <xf numFmtId="164" fontId="11" fillId="0" borderId="8" xfId="0" applyNumberFormat="1" applyFont="1" applyFill="1" applyBorder="1" applyAlignment="1">
      <alignment horizontal="center" vertical="center" textRotation="90" wrapText="1"/>
    </xf>
    <xf numFmtId="164" fontId="11" fillId="0" borderId="10" xfId="0" applyNumberFormat="1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textRotation="90" wrapText="1"/>
    </xf>
    <xf numFmtId="0" fontId="11" fillId="0" borderId="6" xfId="0" applyFont="1" applyFill="1" applyBorder="1" applyAlignment="1">
      <alignment horizontal="center" vertical="center" textRotation="90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textRotation="90"/>
    </xf>
    <xf numFmtId="0" fontId="10" fillId="0" borderId="6" xfId="0" applyFont="1" applyFill="1" applyBorder="1" applyAlignment="1">
      <alignment horizontal="center" vertical="center" textRotation="90"/>
    </xf>
    <xf numFmtId="0" fontId="15" fillId="0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0" fillId="0" borderId="5" xfId="0" applyFont="1" applyFill="1" applyBorder="1" applyAlignment="1">
      <alignment horizontal="center" vertical="center" textRotation="90"/>
    </xf>
    <xf numFmtId="0" fontId="10" fillId="0" borderId="9" xfId="0" applyFont="1" applyFill="1" applyBorder="1" applyAlignment="1">
      <alignment horizontal="center" vertical="center" textRotation="90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view="pageLayout" zoomScale="80" zoomScaleNormal="70" zoomScalePageLayoutView="80" workbookViewId="0">
      <selection activeCell="L47" sqref="L47"/>
    </sheetView>
  </sheetViews>
  <sheetFormatPr defaultRowHeight="15"/>
  <cols>
    <col min="1" max="1" width="5" customWidth="1"/>
    <col min="2" max="2" width="4.85546875" customWidth="1"/>
    <col min="3" max="3" width="6.7109375" style="8" customWidth="1"/>
    <col min="4" max="4" width="4.85546875" style="12" customWidth="1"/>
    <col min="5" max="5" width="6.7109375" style="8" customWidth="1"/>
    <col min="6" max="6" width="6.5703125" style="14" customWidth="1"/>
    <col min="7" max="7" width="15.42578125" customWidth="1"/>
    <col min="8" max="8" width="4.85546875" customWidth="1"/>
    <col min="9" max="9" width="6.7109375" customWidth="1"/>
    <col min="10" max="10" width="5.140625" customWidth="1"/>
    <col min="11" max="11" width="5.85546875" customWidth="1"/>
    <col min="12" max="12" width="6.7109375" customWidth="1"/>
    <col min="13" max="13" width="7.140625" customWidth="1"/>
    <col min="14" max="14" width="18.28515625" customWidth="1"/>
    <col min="15" max="15" width="6.7109375" customWidth="1"/>
    <col min="16" max="16" width="23.140625" style="7" customWidth="1"/>
    <col min="17" max="17" width="9" customWidth="1"/>
    <col min="18" max="18" width="17.28515625" customWidth="1"/>
  </cols>
  <sheetData>
    <row r="1" spans="1:18" s="2" customFormat="1" ht="19.5" customHeight="1">
      <c r="A1" s="30" t="s">
        <v>28</v>
      </c>
      <c r="B1" s="30"/>
      <c r="C1" s="30"/>
      <c r="D1" s="30"/>
      <c r="E1" s="30"/>
      <c r="F1" s="30"/>
      <c r="G1" s="30"/>
      <c r="H1" s="1"/>
      <c r="I1" s="1"/>
      <c r="J1" s="1"/>
      <c r="K1" s="1"/>
      <c r="L1" s="1"/>
      <c r="M1" s="1"/>
      <c r="N1" s="1"/>
      <c r="O1" s="19"/>
      <c r="P1" s="30" t="s">
        <v>28</v>
      </c>
      <c r="Q1" s="30"/>
      <c r="R1" s="30"/>
    </row>
    <row r="2" spans="1:18" s="2" customFormat="1" ht="18.75" customHeight="1">
      <c r="A2" s="29" t="s">
        <v>31</v>
      </c>
      <c r="B2" s="29"/>
      <c r="C2" s="29"/>
      <c r="D2" s="29"/>
      <c r="E2" s="29"/>
      <c r="F2" s="29"/>
      <c r="G2" s="29"/>
      <c r="H2" s="1"/>
      <c r="I2" s="1"/>
      <c r="J2" s="1"/>
      <c r="K2" s="1"/>
      <c r="L2" s="1"/>
      <c r="M2" s="1"/>
      <c r="N2" s="1"/>
      <c r="O2" s="19"/>
      <c r="P2" s="29" t="s">
        <v>33</v>
      </c>
      <c r="Q2" s="29"/>
      <c r="R2" s="29"/>
    </row>
    <row r="3" spans="1:18" s="2" customFormat="1" ht="16.5" customHeight="1">
      <c r="A3" s="29" t="s">
        <v>32</v>
      </c>
      <c r="B3" s="29"/>
      <c r="C3" s="29"/>
      <c r="D3" s="29"/>
      <c r="E3" s="29"/>
      <c r="F3" s="29"/>
      <c r="G3" s="29"/>
      <c r="H3" s="1"/>
      <c r="I3" s="1"/>
      <c r="J3" s="1"/>
      <c r="K3" s="1"/>
      <c r="L3" s="1"/>
      <c r="M3" s="1"/>
      <c r="N3" s="1"/>
      <c r="O3" s="19"/>
      <c r="P3" s="29" t="s">
        <v>0</v>
      </c>
      <c r="Q3" s="29"/>
      <c r="R3" s="29"/>
    </row>
    <row r="4" spans="1:18" s="2" customFormat="1" ht="18.75" customHeight="1">
      <c r="A4" s="30" t="s">
        <v>34</v>
      </c>
      <c r="B4" s="30"/>
      <c r="C4" s="30"/>
      <c r="D4" s="30"/>
      <c r="E4" s="30"/>
      <c r="F4" s="30"/>
      <c r="G4" s="30"/>
      <c r="H4" s="1"/>
      <c r="I4" s="1"/>
      <c r="J4" s="1"/>
      <c r="K4" s="1"/>
      <c r="L4" s="1"/>
      <c r="M4" s="1"/>
      <c r="N4" s="3"/>
      <c r="O4" s="19"/>
      <c r="P4" s="73" t="s">
        <v>34</v>
      </c>
      <c r="Q4" s="73"/>
      <c r="R4" s="73"/>
    </row>
    <row r="5" spans="1:18" s="4" customFormat="1" ht="18" customHeight="1">
      <c r="A5" s="30" t="s">
        <v>56</v>
      </c>
      <c r="B5" s="30"/>
      <c r="C5" s="30"/>
      <c r="D5" s="30"/>
      <c r="E5" s="30"/>
      <c r="F5" s="30"/>
      <c r="G5" s="30"/>
      <c r="H5" s="1"/>
      <c r="I5" s="1"/>
      <c r="J5" s="1"/>
      <c r="K5" s="1"/>
      <c r="L5" s="1"/>
      <c r="M5" s="1"/>
      <c r="N5" s="3"/>
      <c r="O5" s="19"/>
      <c r="P5" s="73" t="s">
        <v>56</v>
      </c>
      <c r="Q5" s="73"/>
      <c r="R5" s="73"/>
    </row>
    <row r="6" spans="1:18" s="4" customFormat="1" ht="18" customHeight="1">
      <c r="A6" s="70" t="s">
        <v>29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</row>
    <row r="7" spans="1:18" ht="19.5" customHeight="1">
      <c r="A7" s="71" t="s">
        <v>30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</row>
    <row r="8" spans="1:18" ht="30.75" customHeight="1">
      <c r="A8" s="39" t="s">
        <v>13</v>
      </c>
      <c r="B8" s="39" t="s">
        <v>9</v>
      </c>
      <c r="C8" s="42" t="s">
        <v>14</v>
      </c>
      <c r="D8" s="45" t="s">
        <v>10</v>
      </c>
      <c r="E8" s="48" t="s">
        <v>11</v>
      </c>
      <c r="F8" s="49"/>
      <c r="G8" s="56" t="s">
        <v>16</v>
      </c>
      <c r="H8" s="57"/>
      <c r="I8" s="57"/>
      <c r="J8" s="57"/>
      <c r="K8" s="57"/>
      <c r="L8" s="57"/>
      <c r="M8" s="58"/>
      <c r="N8" s="76" t="s">
        <v>1</v>
      </c>
      <c r="O8" s="79" t="s">
        <v>24</v>
      </c>
      <c r="P8" s="64" t="s">
        <v>25</v>
      </c>
      <c r="Q8" s="33" t="s">
        <v>26</v>
      </c>
      <c r="R8" s="36" t="s">
        <v>27</v>
      </c>
    </row>
    <row r="9" spans="1:18" ht="24" customHeight="1">
      <c r="A9" s="40"/>
      <c r="B9" s="40"/>
      <c r="C9" s="43"/>
      <c r="D9" s="46"/>
      <c r="E9" s="50"/>
      <c r="F9" s="51"/>
      <c r="G9" s="59"/>
      <c r="H9" s="60"/>
      <c r="I9" s="60"/>
      <c r="J9" s="60"/>
      <c r="K9" s="60"/>
      <c r="L9" s="60"/>
      <c r="M9" s="61"/>
      <c r="N9" s="77"/>
      <c r="O9" s="79"/>
      <c r="P9" s="65"/>
      <c r="Q9" s="34"/>
      <c r="R9" s="37"/>
    </row>
    <row r="10" spans="1:18" ht="52.5" customHeight="1">
      <c r="A10" s="40"/>
      <c r="B10" s="40"/>
      <c r="C10" s="43"/>
      <c r="D10" s="46"/>
      <c r="E10" s="52" t="s">
        <v>15</v>
      </c>
      <c r="F10" s="54" t="s">
        <v>12</v>
      </c>
      <c r="G10" s="74" t="s">
        <v>17</v>
      </c>
      <c r="H10" s="67" t="s">
        <v>18</v>
      </c>
      <c r="I10" s="40" t="s">
        <v>19</v>
      </c>
      <c r="J10" s="40" t="s">
        <v>20</v>
      </c>
      <c r="K10" s="80" t="s">
        <v>21</v>
      </c>
      <c r="L10" s="40" t="s">
        <v>22</v>
      </c>
      <c r="M10" s="62" t="s">
        <v>23</v>
      </c>
      <c r="N10" s="77"/>
      <c r="O10" s="79"/>
      <c r="P10" s="65"/>
      <c r="Q10" s="34"/>
      <c r="R10" s="37"/>
    </row>
    <row r="11" spans="1:18">
      <c r="A11" s="41"/>
      <c r="B11" s="41"/>
      <c r="C11" s="44"/>
      <c r="D11" s="47"/>
      <c r="E11" s="53"/>
      <c r="F11" s="55"/>
      <c r="G11" s="75"/>
      <c r="H11" s="68"/>
      <c r="I11" s="41"/>
      <c r="J11" s="41"/>
      <c r="K11" s="81"/>
      <c r="L11" s="39"/>
      <c r="M11" s="63"/>
      <c r="N11" s="78"/>
      <c r="O11" s="79"/>
      <c r="P11" s="66"/>
      <c r="Q11" s="35"/>
      <c r="R11" s="38"/>
    </row>
    <row r="12" spans="1:18" s="5" customFormat="1" ht="18.75">
      <c r="A12" s="9">
        <v>1</v>
      </c>
      <c r="B12" s="9">
        <v>2</v>
      </c>
      <c r="C12" s="10">
        <v>3</v>
      </c>
      <c r="D12" s="10">
        <v>4</v>
      </c>
      <c r="E12" s="10">
        <v>5</v>
      </c>
      <c r="F12" s="10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  <c r="O12" s="11">
        <v>15</v>
      </c>
      <c r="P12" s="9">
        <v>16</v>
      </c>
      <c r="Q12" s="11">
        <v>17</v>
      </c>
      <c r="R12" s="11">
        <v>18</v>
      </c>
    </row>
    <row r="13" spans="1:18" s="5" customFormat="1" ht="18.75">
      <c r="A13" s="32" t="s">
        <v>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18">
      <c r="A14" s="72" t="s">
        <v>2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</row>
    <row r="15" spans="1:18" s="15" customFormat="1" ht="15.75">
      <c r="A15" s="27">
        <v>5</v>
      </c>
      <c r="B15" s="27">
        <v>29</v>
      </c>
      <c r="C15" s="27">
        <v>8.4</v>
      </c>
      <c r="D15" s="27"/>
      <c r="E15" s="27">
        <v>8.4</v>
      </c>
      <c r="F15" s="21"/>
      <c r="G15" s="27" t="s">
        <v>40</v>
      </c>
      <c r="H15" s="27">
        <v>53</v>
      </c>
      <c r="I15" s="27" t="s">
        <v>41</v>
      </c>
      <c r="J15" s="27">
        <v>2</v>
      </c>
      <c r="K15" s="27">
        <v>19</v>
      </c>
      <c r="L15" s="27">
        <v>16</v>
      </c>
      <c r="M15" s="27">
        <v>180</v>
      </c>
      <c r="N15" s="27" t="s">
        <v>36</v>
      </c>
      <c r="O15" s="27" t="s">
        <v>5</v>
      </c>
      <c r="P15" s="22" t="s">
        <v>57</v>
      </c>
      <c r="Q15" s="27">
        <v>50</v>
      </c>
      <c r="R15" s="20"/>
    </row>
    <row r="16" spans="1:18" s="15" customFormat="1" ht="15.75">
      <c r="A16" s="27">
        <v>9</v>
      </c>
      <c r="B16" s="27">
        <v>2</v>
      </c>
      <c r="C16" s="27">
        <v>11</v>
      </c>
      <c r="D16" s="27"/>
      <c r="E16" s="27">
        <v>11</v>
      </c>
      <c r="F16" s="21"/>
      <c r="G16" s="27" t="s">
        <v>42</v>
      </c>
      <c r="H16" s="27">
        <v>54</v>
      </c>
      <c r="I16" s="27" t="s">
        <v>41</v>
      </c>
      <c r="J16" s="27" t="s">
        <v>35</v>
      </c>
      <c r="K16" s="27">
        <v>21</v>
      </c>
      <c r="L16" s="27">
        <v>20</v>
      </c>
      <c r="M16" s="27">
        <v>200</v>
      </c>
      <c r="N16" s="27" t="s">
        <v>36</v>
      </c>
      <c r="O16" s="27" t="s">
        <v>5</v>
      </c>
      <c r="P16" s="22" t="s">
        <v>57</v>
      </c>
      <c r="Q16" s="27">
        <v>50</v>
      </c>
      <c r="R16" s="20"/>
    </row>
    <row r="17" spans="1:20" s="15" customFormat="1" ht="15.75">
      <c r="A17" s="27">
        <v>11</v>
      </c>
      <c r="B17" s="27">
        <v>11</v>
      </c>
      <c r="C17" s="27">
        <v>1.4</v>
      </c>
      <c r="D17" s="27"/>
      <c r="E17" s="27">
        <v>1.4</v>
      </c>
      <c r="F17" s="21"/>
      <c r="G17" s="27" t="s">
        <v>43</v>
      </c>
      <c r="H17" s="27">
        <v>50</v>
      </c>
      <c r="I17" s="27" t="s">
        <v>41</v>
      </c>
      <c r="J17" s="27">
        <v>1</v>
      </c>
      <c r="K17" s="27">
        <v>16</v>
      </c>
      <c r="L17" s="27">
        <v>22</v>
      </c>
      <c r="M17" s="27">
        <v>200</v>
      </c>
      <c r="N17" s="27" t="s">
        <v>36</v>
      </c>
      <c r="O17" s="27" t="s">
        <v>5</v>
      </c>
      <c r="P17" s="22" t="s">
        <v>57</v>
      </c>
      <c r="Q17" s="27">
        <v>20</v>
      </c>
      <c r="R17" s="20"/>
    </row>
    <row r="18" spans="1:20" s="15" customFormat="1" ht="15.75">
      <c r="A18" s="27">
        <v>35</v>
      </c>
      <c r="B18" s="27">
        <v>3</v>
      </c>
      <c r="C18" s="27">
        <v>4.5999999999999996</v>
      </c>
      <c r="D18" s="27"/>
      <c r="E18" s="27">
        <v>4.5999999999999996</v>
      </c>
      <c r="F18" s="21"/>
      <c r="G18" s="27" t="s">
        <v>6</v>
      </c>
      <c r="H18" s="27">
        <v>80</v>
      </c>
      <c r="I18" s="27" t="s">
        <v>44</v>
      </c>
      <c r="J18" s="27">
        <v>1</v>
      </c>
      <c r="K18" s="27">
        <v>24</v>
      </c>
      <c r="L18" s="27">
        <v>36</v>
      </c>
      <c r="M18" s="27">
        <v>320</v>
      </c>
      <c r="N18" s="27" t="s">
        <v>36</v>
      </c>
      <c r="O18" s="27" t="s">
        <v>5</v>
      </c>
      <c r="P18" s="22" t="s">
        <v>57</v>
      </c>
      <c r="Q18" s="27">
        <v>30</v>
      </c>
      <c r="R18" s="20"/>
    </row>
    <row r="19" spans="1:20" s="15" customFormat="1" ht="15.75">
      <c r="A19" s="27">
        <v>35</v>
      </c>
      <c r="B19" s="27">
        <v>8</v>
      </c>
      <c r="C19" s="27">
        <v>15</v>
      </c>
      <c r="D19" s="27">
        <v>1</v>
      </c>
      <c r="E19" s="27">
        <v>3</v>
      </c>
      <c r="F19" s="21"/>
      <c r="G19" s="27" t="s">
        <v>45</v>
      </c>
      <c r="H19" s="27">
        <v>64</v>
      </c>
      <c r="I19" s="27" t="s">
        <v>44</v>
      </c>
      <c r="J19" s="27" t="s">
        <v>35</v>
      </c>
      <c r="K19" s="27">
        <v>23</v>
      </c>
      <c r="L19" s="27">
        <v>32</v>
      </c>
      <c r="M19" s="27">
        <v>310</v>
      </c>
      <c r="N19" s="27" t="s">
        <v>36</v>
      </c>
      <c r="O19" s="27" t="s">
        <v>5</v>
      </c>
      <c r="P19" s="22" t="s">
        <v>57</v>
      </c>
      <c r="Q19" s="27">
        <v>80</v>
      </c>
      <c r="R19" s="20"/>
    </row>
    <row r="20" spans="1:20" s="15" customFormat="1" ht="15.75">
      <c r="A20" s="27">
        <v>35</v>
      </c>
      <c r="B20" s="27">
        <v>9</v>
      </c>
      <c r="C20" s="27">
        <v>6</v>
      </c>
      <c r="D20" s="27"/>
      <c r="E20" s="27">
        <v>6</v>
      </c>
      <c r="F20" s="21"/>
      <c r="G20" s="27" t="s">
        <v>3</v>
      </c>
      <c r="H20" s="27">
        <v>59</v>
      </c>
      <c r="I20" s="27" t="s">
        <v>46</v>
      </c>
      <c r="J20" s="27" t="s">
        <v>35</v>
      </c>
      <c r="K20" s="27">
        <v>23</v>
      </c>
      <c r="L20" s="27">
        <v>26</v>
      </c>
      <c r="M20" s="27">
        <v>290</v>
      </c>
      <c r="N20" s="27" t="s">
        <v>36</v>
      </c>
      <c r="O20" s="27" t="s">
        <v>5</v>
      </c>
      <c r="P20" s="22" t="s">
        <v>57</v>
      </c>
      <c r="Q20" s="27">
        <v>60</v>
      </c>
      <c r="R20" s="20"/>
    </row>
    <row r="21" spans="1:20" s="15" customFormat="1" ht="15.75">
      <c r="A21" s="27">
        <v>35</v>
      </c>
      <c r="B21" s="27">
        <v>11</v>
      </c>
      <c r="C21" s="27">
        <v>4.4000000000000004</v>
      </c>
      <c r="D21" s="27"/>
      <c r="E21" s="27">
        <v>4.4000000000000004</v>
      </c>
      <c r="F21" s="21"/>
      <c r="G21" s="27" t="s">
        <v>47</v>
      </c>
      <c r="H21" s="27">
        <v>63</v>
      </c>
      <c r="I21" s="27" t="s">
        <v>46</v>
      </c>
      <c r="J21" s="27">
        <v>1</v>
      </c>
      <c r="K21" s="27">
        <v>21</v>
      </c>
      <c r="L21" s="27">
        <v>26</v>
      </c>
      <c r="M21" s="27">
        <v>210</v>
      </c>
      <c r="N21" s="27" t="s">
        <v>36</v>
      </c>
      <c r="O21" s="27" t="s">
        <v>5</v>
      </c>
      <c r="P21" s="22" t="s">
        <v>57</v>
      </c>
      <c r="Q21" s="27">
        <v>50</v>
      </c>
      <c r="R21" s="20"/>
    </row>
    <row r="22" spans="1:20" s="15" customFormat="1" ht="15.75">
      <c r="A22" s="27">
        <v>35</v>
      </c>
      <c r="B22" s="27">
        <v>15</v>
      </c>
      <c r="C22" s="27">
        <v>9</v>
      </c>
      <c r="D22" s="27"/>
      <c r="E22" s="27">
        <v>9</v>
      </c>
      <c r="F22" s="21"/>
      <c r="G22" s="27" t="s">
        <v>6</v>
      </c>
      <c r="H22" s="27">
        <v>79</v>
      </c>
      <c r="I22" s="27" t="s">
        <v>46</v>
      </c>
      <c r="J22" s="27">
        <v>1</v>
      </c>
      <c r="K22" s="27">
        <v>22</v>
      </c>
      <c r="L22" s="27">
        <v>26</v>
      </c>
      <c r="M22" s="27">
        <v>260</v>
      </c>
      <c r="N22" s="27" t="s">
        <v>36</v>
      </c>
      <c r="O22" s="27" t="s">
        <v>5</v>
      </c>
      <c r="P22" s="22" t="s">
        <v>57</v>
      </c>
      <c r="Q22" s="27">
        <v>60</v>
      </c>
      <c r="R22" s="20"/>
    </row>
    <row r="23" spans="1:20" s="15" customFormat="1" ht="15.75">
      <c r="A23" s="27">
        <v>48</v>
      </c>
      <c r="B23" s="27">
        <v>4</v>
      </c>
      <c r="C23" s="27">
        <v>1.2</v>
      </c>
      <c r="D23" s="27"/>
      <c r="E23" s="27">
        <v>1.2</v>
      </c>
      <c r="F23" s="21"/>
      <c r="G23" s="27" t="s">
        <v>3</v>
      </c>
      <c r="H23" s="27">
        <v>79</v>
      </c>
      <c r="I23" s="27" t="s">
        <v>44</v>
      </c>
      <c r="J23" s="27">
        <v>3</v>
      </c>
      <c r="K23" s="27">
        <v>18</v>
      </c>
      <c r="L23" s="27">
        <v>24</v>
      </c>
      <c r="M23" s="27">
        <v>220</v>
      </c>
      <c r="N23" s="27" t="s">
        <v>37</v>
      </c>
      <c r="O23" s="27" t="s">
        <v>5</v>
      </c>
      <c r="P23" s="22" t="s">
        <v>57</v>
      </c>
      <c r="Q23" s="27">
        <v>15</v>
      </c>
      <c r="R23" s="20"/>
    </row>
    <row r="24" spans="1:20" s="15" customFormat="1" ht="15.75">
      <c r="A24" s="27">
        <v>52</v>
      </c>
      <c r="B24" s="27">
        <v>5</v>
      </c>
      <c r="C24" s="27">
        <v>0.8</v>
      </c>
      <c r="D24" s="27"/>
      <c r="E24" s="27">
        <v>0.8</v>
      </c>
      <c r="F24" s="21"/>
      <c r="G24" s="27" t="s">
        <v>3</v>
      </c>
      <c r="H24" s="27">
        <v>74</v>
      </c>
      <c r="I24" s="27" t="s">
        <v>46</v>
      </c>
      <c r="J24" s="27">
        <v>1</v>
      </c>
      <c r="K24" s="27">
        <v>21</v>
      </c>
      <c r="L24" s="27">
        <v>28</v>
      </c>
      <c r="M24" s="27">
        <v>260</v>
      </c>
      <c r="N24" s="27" t="s">
        <v>37</v>
      </c>
      <c r="O24" s="27" t="s">
        <v>5</v>
      </c>
      <c r="P24" s="22" t="s">
        <v>57</v>
      </c>
      <c r="Q24" s="27">
        <v>7</v>
      </c>
      <c r="R24" s="20"/>
    </row>
    <row r="25" spans="1:20" s="15" customFormat="1" ht="15.75">
      <c r="A25" s="27">
        <v>52</v>
      </c>
      <c r="B25" s="27">
        <v>11</v>
      </c>
      <c r="C25" s="27">
        <v>1.1000000000000001</v>
      </c>
      <c r="D25" s="27"/>
      <c r="E25" s="27">
        <v>1.1000000000000001</v>
      </c>
      <c r="F25" s="21"/>
      <c r="G25" s="27" t="s">
        <v>48</v>
      </c>
      <c r="H25" s="27">
        <v>169</v>
      </c>
      <c r="I25" s="27" t="s">
        <v>49</v>
      </c>
      <c r="J25" s="27">
        <v>4</v>
      </c>
      <c r="K25" s="27">
        <v>22</v>
      </c>
      <c r="L25" s="27">
        <v>44</v>
      </c>
      <c r="M25" s="27">
        <v>160</v>
      </c>
      <c r="N25" s="27" t="s">
        <v>39</v>
      </c>
      <c r="O25" s="27" t="s">
        <v>5</v>
      </c>
      <c r="P25" s="22" t="s">
        <v>57</v>
      </c>
      <c r="Q25" s="27">
        <v>5</v>
      </c>
      <c r="R25" s="20"/>
    </row>
    <row r="26" spans="1:20" ht="15.75">
      <c r="A26" s="27">
        <v>52</v>
      </c>
      <c r="B26" s="28">
        <v>13</v>
      </c>
      <c r="C26" s="27">
        <v>3</v>
      </c>
      <c r="D26" s="27"/>
      <c r="E26" s="27">
        <v>3</v>
      </c>
      <c r="F26" s="21"/>
      <c r="G26" s="27" t="s">
        <v>4</v>
      </c>
      <c r="H26" s="27">
        <v>74</v>
      </c>
      <c r="I26" s="27" t="s">
        <v>41</v>
      </c>
      <c r="J26" s="27">
        <v>1</v>
      </c>
      <c r="K26" s="27">
        <v>23</v>
      </c>
      <c r="L26" s="27">
        <v>26</v>
      </c>
      <c r="M26" s="27">
        <v>340</v>
      </c>
      <c r="N26" s="27" t="s">
        <v>37</v>
      </c>
      <c r="O26" s="27" t="s">
        <v>5</v>
      </c>
      <c r="P26" s="22" t="s">
        <v>57</v>
      </c>
      <c r="Q26" s="27">
        <v>30</v>
      </c>
      <c r="R26" s="20"/>
    </row>
    <row r="27" spans="1:20" s="2" customFormat="1" ht="15.75">
      <c r="A27" s="27">
        <v>53</v>
      </c>
      <c r="B27" s="27">
        <v>16</v>
      </c>
      <c r="C27" s="27">
        <v>2</v>
      </c>
      <c r="D27" s="27"/>
      <c r="E27" s="27">
        <v>2</v>
      </c>
      <c r="F27" s="21"/>
      <c r="G27" s="27" t="s">
        <v>50</v>
      </c>
      <c r="H27" s="27">
        <v>159</v>
      </c>
      <c r="I27" s="27">
        <v>0.35</v>
      </c>
      <c r="J27" s="27">
        <v>4</v>
      </c>
      <c r="K27" s="27">
        <v>21</v>
      </c>
      <c r="L27" s="27">
        <v>40</v>
      </c>
      <c r="M27" s="27">
        <v>120</v>
      </c>
      <c r="N27" s="27" t="s">
        <v>37</v>
      </c>
      <c r="O27" s="27" t="s">
        <v>5</v>
      </c>
      <c r="P27" s="22" t="s">
        <v>57</v>
      </c>
      <c r="Q27" s="27">
        <v>20</v>
      </c>
      <c r="R27" s="20"/>
    </row>
    <row r="28" spans="1:20" ht="15.75">
      <c r="A28" s="27">
        <v>54</v>
      </c>
      <c r="B28" s="27">
        <v>6</v>
      </c>
      <c r="C28" s="27">
        <v>5</v>
      </c>
      <c r="D28" s="27">
        <v>1</v>
      </c>
      <c r="E28" s="27">
        <v>1</v>
      </c>
      <c r="F28" s="21"/>
      <c r="G28" s="27" t="s">
        <v>48</v>
      </c>
      <c r="H28" s="27">
        <v>169</v>
      </c>
      <c r="I28" s="27">
        <v>0.5</v>
      </c>
      <c r="J28" s="27">
        <v>4</v>
      </c>
      <c r="K28" s="27">
        <v>22</v>
      </c>
      <c r="L28" s="27">
        <v>36</v>
      </c>
      <c r="M28" s="27">
        <v>180</v>
      </c>
      <c r="N28" s="27" t="s">
        <v>37</v>
      </c>
      <c r="O28" s="27" t="s">
        <v>5</v>
      </c>
      <c r="P28" s="22" t="s">
        <v>57</v>
      </c>
      <c r="Q28" s="27">
        <v>5</v>
      </c>
      <c r="R28" s="20"/>
    </row>
    <row r="29" spans="1:20" ht="15.75">
      <c r="A29" s="27">
        <v>56</v>
      </c>
      <c r="B29" s="27">
        <v>9</v>
      </c>
      <c r="C29" s="27">
        <v>15</v>
      </c>
      <c r="D29" s="27">
        <v>1</v>
      </c>
      <c r="E29" s="27">
        <v>1</v>
      </c>
      <c r="F29" s="21"/>
      <c r="G29" s="27" t="s">
        <v>51</v>
      </c>
      <c r="H29" s="27">
        <v>149</v>
      </c>
      <c r="I29" s="27" t="s">
        <v>49</v>
      </c>
      <c r="J29" s="27">
        <v>4</v>
      </c>
      <c r="K29" s="27">
        <v>22</v>
      </c>
      <c r="L29" s="27">
        <v>40</v>
      </c>
      <c r="M29" s="27">
        <v>160</v>
      </c>
      <c r="N29" s="27" t="s">
        <v>36</v>
      </c>
      <c r="O29" s="27" t="s">
        <v>5</v>
      </c>
      <c r="P29" s="22" t="s">
        <v>57</v>
      </c>
      <c r="Q29" s="27">
        <v>7</v>
      </c>
      <c r="R29" s="20"/>
    </row>
    <row r="30" spans="1:20" s="15" customFormat="1" ht="15.75">
      <c r="A30" s="27">
        <v>58</v>
      </c>
      <c r="B30" s="27">
        <v>11</v>
      </c>
      <c r="C30" s="27">
        <v>5.8</v>
      </c>
      <c r="D30" s="27">
        <v>1</v>
      </c>
      <c r="E30" s="27">
        <v>1</v>
      </c>
      <c r="F30" s="21"/>
      <c r="G30" s="27" t="s">
        <v>3</v>
      </c>
      <c r="H30" s="27">
        <v>64</v>
      </c>
      <c r="I30" s="27" t="s">
        <v>44</v>
      </c>
      <c r="J30" s="27">
        <v>1</v>
      </c>
      <c r="K30" s="27">
        <v>22</v>
      </c>
      <c r="L30" s="27">
        <v>28</v>
      </c>
      <c r="M30" s="27">
        <v>300</v>
      </c>
      <c r="N30" s="27" t="s">
        <v>36</v>
      </c>
      <c r="O30" s="27" t="s">
        <v>5</v>
      </c>
      <c r="P30" s="22" t="s">
        <v>57</v>
      </c>
      <c r="Q30" s="27">
        <v>20</v>
      </c>
      <c r="R30" s="20"/>
    </row>
    <row r="31" spans="1:20" s="15" customFormat="1" ht="15.75">
      <c r="A31" s="27">
        <v>72</v>
      </c>
      <c r="B31" s="27">
        <v>16</v>
      </c>
      <c r="C31" s="27">
        <v>3.5</v>
      </c>
      <c r="D31" s="27"/>
      <c r="E31" s="27">
        <v>3.5</v>
      </c>
      <c r="F31" s="21"/>
      <c r="G31" s="27" t="s">
        <v>3</v>
      </c>
      <c r="H31" s="27">
        <v>74</v>
      </c>
      <c r="I31" s="27" t="s">
        <v>46</v>
      </c>
      <c r="J31" s="27">
        <v>1</v>
      </c>
      <c r="K31" s="27">
        <v>22</v>
      </c>
      <c r="L31" s="27">
        <v>26</v>
      </c>
      <c r="M31" s="27">
        <v>270</v>
      </c>
      <c r="N31" s="27" t="s">
        <v>36</v>
      </c>
      <c r="O31" s="27" t="s">
        <v>5</v>
      </c>
      <c r="P31" s="22" t="s">
        <v>57</v>
      </c>
      <c r="Q31" s="27">
        <v>25</v>
      </c>
      <c r="R31" s="20"/>
      <c r="T31" s="17"/>
    </row>
    <row r="32" spans="1:20" s="15" customFormat="1" ht="15.75">
      <c r="A32" s="27">
        <v>72</v>
      </c>
      <c r="B32" s="27">
        <v>19</v>
      </c>
      <c r="C32" s="27">
        <v>1.7</v>
      </c>
      <c r="D32" s="27"/>
      <c r="E32" s="27">
        <v>1.7</v>
      </c>
      <c r="F32" s="21"/>
      <c r="G32" s="27" t="s">
        <v>3</v>
      </c>
      <c r="H32" s="27">
        <v>59</v>
      </c>
      <c r="I32" s="27" t="s">
        <v>41</v>
      </c>
      <c r="J32" s="27">
        <v>1</v>
      </c>
      <c r="K32" s="27">
        <v>19</v>
      </c>
      <c r="L32" s="27">
        <v>20</v>
      </c>
      <c r="M32" s="27">
        <v>260</v>
      </c>
      <c r="N32" s="27" t="s">
        <v>36</v>
      </c>
      <c r="O32" s="27" t="s">
        <v>5</v>
      </c>
      <c r="P32" s="22" t="s">
        <v>57</v>
      </c>
      <c r="Q32" s="27">
        <v>10</v>
      </c>
      <c r="R32" s="20"/>
    </row>
    <row r="33" spans="1:20" ht="15.75">
      <c r="A33" s="27">
        <v>82</v>
      </c>
      <c r="B33" s="27">
        <v>7</v>
      </c>
      <c r="C33" s="27">
        <v>8.5</v>
      </c>
      <c r="D33" s="27">
        <v>1</v>
      </c>
      <c r="E33" s="27">
        <v>2</v>
      </c>
      <c r="F33" s="21"/>
      <c r="G33" s="27" t="s">
        <v>3</v>
      </c>
      <c r="H33" s="27">
        <v>66</v>
      </c>
      <c r="I33" s="27" t="s">
        <v>46</v>
      </c>
      <c r="J33" s="27" t="s">
        <v>35</v>
      </c>
      <c r="K33" s="27">
        <v>23</v>
      </c>
      <c r="L33" s="27">
        <v>24</v>
      </c>
      <c r="M33" s="27">
        <v>290</v>
      </c>
      <c r="N33" s="27" t="s">
        <v>36</v>
      </c>
      <c r="O33" s="27" t="s">
        <v>5</v>
      </c>
      <c r="P33" s="22" t="s">
        <v>57</v>
      </c>
      <c r="Q33" s="27">
        <v>30</v>
      </c>
      <c r="R33" s="20"/>
    </row>
    <row r="34" spans="1:20" ht="15.75">
      <c r="A34" s="27">
        <v>85</v>
      </c>
      <c r="B34" s="27">
        <v>22</v>
      </c>
      <c r="C34" s="27">
        <v>1</v>
      </c>
      <c r="D34" s="27"/>
      <c r="E34" s="27">
        <v>1</v>
      </c>
      <c r="F34" s="21"/>
      <c r="G34" s="27" t="s">
        <v>52</v>
      </c>
      <c r="H34" s="27">
        <v>58</v>
      </c>
      <c r="I34" s="27" t="s">
        <v>41</v>
      </c>
      <c r="J34" s="27" t="s">
        <v>35</v>
      </c>
      <c r="K34" s="27">
        <v>22</v>
      </c>
      <c r="L34" s="27">
        <v>24</v>
      </c>
      <c r="M34" s="27">
        <v>260</v>
      </c>
      <c r="N34" s="27" t="s">
        <v>36</v>
      </c>
      <c r="O34" s="27" t="s">
        <v>5</v>
      </c>
      <c r="P34" s="22" t="s">
        <v>57</v>
      </c>
      <c r="Q34" s="27">
        <v>10</v>
      </c>
      <c r="R34" s="20"/>
    </row>
    <row r="35" spans="1:20" ht="15.75">
      <c r="A35" s="27">
        <v>85</v>
      </c>
      <c r="B35" s="27">
        <v>18</v>
      </c>
      <c r="C35" s="27">
        <v>3.5</v>
      </c>
      <c r="D35" s="27"/>
      <c r="E35" s="27">
        <v>3.5</v>
      </c>
      <c r="F35" s="21"/>
      <c r="G35" s="27" t="s">
        <v>38</v>
      </c>
      <c r="H35" s="27">
        <v>58</v>
      </c>
      <c r="I35" s="27" t="s">
        <v>41</v>
      </c>
      <c r="J35" s="27" t="s">
        <v>35</v>
      </c>
      <c r="K35" s="27">
        <v>22</v>
      </c>
      <c r="L35" s="27">
        <v>24</v>
      </c>
      <c r="M35" s="27">
        <v>270</v>
      </c>
      <c r="N35" s="27" t="s">
        <v>36</v>
      </c>
      <c r="O35" s="27" t="s">
        <v>5</v>
      </c>
      <c r="P35" s="22" t="s">
        <v>57</v>
      </c>
      <c r="Q35" s="27">
        <v>40</v>
      </c>
      <c r="R35" s="20"/>
      <c r="T35" s="16"/>
    </row>
    <row r="36" spans="1:20" s="6" customFormat="1" ht="15.75">
      <c r="A36" s="27">
        <v>85</v>
      </c>
      <c r="B36" s="27">
        <v>19</v>
      </c>
      <c r="C36" s="27">
        <v>0.7</v>
      </c>
      <c r="D36" s="27"/>
      <c r="E36" s="27">
        <v>0.7</v>
      </c>
      <c r="F36" s="21"/>
      <c r="G36" s="27" t="s">
        <v>6</v>
      </c>
      <c r="H36" s="27">
        <v>66</v>
      </c>
      <c r="I36" s="27" t="s">
        <v>46</v>
      </c>
      <c r="J36" s="27" t="s">
        <v>35</v>
      </c>
      <c r="K36" s="27">
        <v>22</v>
      </c>
      <c r="L36" s="27">
        <v>28</v>
      </c>
      <c r="M36" s="27">
        <v>260</v>
      </c>
      <c r="N36" s="27" t="s">
        <v>39</v>
      </c>
      <c r="O36" s="27" t="s">
        <v>5</v>
      </c>
      <c r="P36" s="22" t="s">
        <v>57</v>
      </c>
      <c r="Q36" s="27">
        <v>5</v>
      </c>
      <c r="R36" s="20"/>
    </row>
    <row r="37" spans="1:20" s="15" customFormat="1" ht="15.75">
      <c r="A37" s="27">
        <v>85</v>
      </c>
      <c r="B37" s="27">
        <v>22</v>
      </c>
      <c r="C37" s="27">
        <v>1</v>
      </c>
      <c r="D37" s="27"/>
      <c r="E37" s="27">
        <v>1</v>
      </c>
      <c r="F37" s="21"/>
      <c r="G37" s="27" t="s">
        <v>52</v>
      </c>
      <c r="H37" s="27">
        <v>58</v>
      </c>
      <c r="I37" s="27" t="s">
        <v>41</v>
      </c>
      <c r="J37" s="27" t="s">
        <v>35</v>
      </c>
      <c r="K37" s="27">
        <v>22</v>
      </c>
      <c r="L37" s="27">
        <v>24</v>
      </c>
      <c r="M37" s="27">
        <v>260</v>
      </c>
      <c r="N37" s="27" t="s">
        <v>39</v>
      </c>
      <c r="O37" s="27" t="s">
        <v>5</v>
      </c>
      <c r="P37" s="22" t="s">
        <v>57</v>
      </c>
      <c r="Q37" s="27">
        <v>7</v>
      </c>
      <c r="R37" s="20"/>
      <c r="T37" s="17"/>
    </row>
    <row r="38" spans="1:20" s="15" customFormat="1" ht="15.75">
      <c r="A38" s="27">
        <v>86</v>
      </c>
      <c r="B38" s="27">
        <v>16</v>
      </c>
      <c r="C38" s="27">
        <v>1.6</v>
      </c>
      <c r="D38" s="27"/>
      <c r="E38" s="27">
        <v>1.6</v>
      </c>
      <c r="F38" s="21"/>
      <c r="G38" s="27" t="s">
        <v>53</v>
      </c>
      <c r="H38" s="27">
        <v>74</v>
      </c>
      <c r="I38" s="27" t="s">
        <v>54</v>
      </c>
      <c r="J38" s="27">
        <v>1</v>
      </c>
      <c r="K38" s="27">
        <v>24</v>
      </c>
      <c r="L38" s="27">
        <v>24</v>
      </c>
      <c r="M38" s="27">
        <v>180</v>
      </c>
      <c r="N38" s="27" t="s">
        <v>36</v>
      </c>
      <c r="O38" s="27" t="s">
        <v>5</v>
      </c>
      <c r="P38" s="22" t="s">
        <v>57</v>
      </c>
      <c r="Q38" s="27">
        <v>10</v>
      </c>
      <c r="R38" s="20"/>
    </row>
    <row r="39" spans="1:20" ht="15.75">
      <c r="A39" s="27">
        <v>86</v>
      </c>
      <c r="B39" s="27">
        <v>17</v>
      </c>
      <c r="C39" s="27">
        <v>0.9</v>
      </c>
      <c r="D39" s="27"/>
      <c r="E39" s="27">
        <v>0.9</v>
      </c>
      <c r="F39" s="21"/>
      <c r="G39" s="27" t="s">
        <v>55</v>
      </c>
      <c r="H39" s="27">
        <v>74</v>
      </c>
      <c r="I39" s="27">
        <v>0.3</v>
      </c>
      <c r="J39" s="27">
        <v>1</v>
      </c>
      <c r="K39" s="27">
        <v>22</v>
      </c>
      <c r="L39" s="27">
        <v>24</v>
      </c>
      <c r="M39" s="27">
        <v>100</v>
      </c>
      <c r="N39" s="27" t="s">
        <v>39</v>
      </c>
      <c r="O39" s="27" t="s">
        <v>5</v>
      </c>
      <c r="P39" s="22" t="s">
        <v>57</v>
      </c>
      <c r="Q39" s="27">
        <v>8</v>
      </c>
      <c r="R39" s="20"/>
      <c r="T39" s="18"/>
    </row>
    <row r="40" spans="1:20" s="6" customFormat="1" ht="15.75">
      <c r="A40" s="69" t="s">
        <v>7</v>
      </c>
      <c r="B40" s="69"/>
      <c r="C40" s="23"/>
      <c r="D40" s="24"/>
      <c r="E40" s="23">
        <f>SUM(E15:E39)</f>
        <v>74.8</v>
      </c>
      <c r="F40" s="23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6"/>
      <c r="R40" s="26"/>
      <c r="T40" s="17"/>
    </row>
    <row r="43" spans="1:20" ht="18.75">
      <c r="A43" s="31" t="s">
        <v>58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84" spans="1:18" s="13" customFormat="1" ht="15.75">
      <c r="A84"/>
      <c r="B84"/>
      <c r="C84" s="8"/>
      <c r="D84" s="12"/>
      <c r="E84" s="8"/>
      <c r="F84" s="14"/>
      <c r="G84"/>
      <c r="H84"/>
      <c r="I84"/>
      <c r="J84"/>
      <c r="K84"/>
      <c r="L84"/>
      <c r="M84"/>
      <c r="N84"/>
      <c r="O84"/>
      <c r="P84" s="7"/>
      <c r="Q84"/>
      <c r="R84"/>
    </row>
  </sheetData>
  <mergeCells count="36">
    <mergeCell ref="P1:R1"/>
    <mergeCell ref="P2:R2"/>
    <mergeCell ref="P3:R3"/>
    <mergeCell ref="P4:R4"/>
    <mergeCell ref="G10:G11"/>
    <mergeCell ref="P5:R5"/>
    <mergeCell ref="A1:G1"/>
    <mergeCell ref="N8:N11"/>
    <mergeCell ref="O8:O11"/>
    <mergeCell ref="J10:J11"/>
    <mergeCell ref="K10:K11"/>
    <mergeCell ref="L10:L11"/>
    <mergeCell ref="I10:I11"/>
    <mergeCell ref="M10:M11"/>
    <mergeCell ref="P8:P11"/>
    <mergeCell ref="H10:H11"/>
    <mergeCell ref="A40:B40"/>
    <mergeCell ref="A6:R6"/>
    <mergeCell ref="A7:R7"/>
    <mergeCell ref="A14:R14"/>
    <mergeCell ref="A2:G2"/>
    <mergeCell ref="A3:G3"/>
    <mergeCell ref="A4:G4"/>
    <mergeCell ref="A5:G5"/>
    <mergeCell ref="A43:R43"/>
    <mergeCell ref="A13:R13"/>
    <mergeCell ref="Q8:Q11"/>
    <mergeCell ref="R8:R11"/>
    <mergeCell ref="A8:A11"/>
    <mergeCell ref="B8:B11"/>
    <mergeCell ref="C8:C11"/>
    <mergeCell ref="D8:D11"/>
    <mergeCell ref="E8:F9"/>
    <mergeCell ref="E10:E11"/>
    <mergeCell ref="F10:F11"/>
    <mergeCell ref="G8:M9"/>
  </mergeCells>
  <pageMargins left="0.53125" right="0.40335648148148145" top="0.88541666666666663" bottom="0.32465277777777779" header="0.31496062992125984" footer="0.31496062992125984"/>
  <pageSetup paperSize="9" scale="85" orientation="landscape" horizontalDpi="180" verticalDpi="180" r:id="rId1"/>
  <headerFooter>
    <oddHeader xml:space="preserve">&amp;RДодаток 1
до Санітарних правил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Основний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2018-07-06T06:52:51Z</dcterms:modified>
</cp:coreProperties>
</file>