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'Лист1'!$A$1:$S$79</definedName>
  </definedNames>
  <calcPr fullCalcOnLoad="1"/>
</workbook>
</file>

<file path=xl/sharedStrings.xml><?xml version="1.0" encoding="utf-8"?>
<sst xmlns="http://schemas.openxmlformats.org/spreadsheetml/2006/main" count="293" uniqueCount="84">
  <si>
    <t>заходів з поліпшення санітарного стану лісів</t>
  </si>
  <si>
    <t>Номер кварталу</t>
  </si>
  <si>
    <t>Номер виділу</t>
  </si>
  <si>
    <t>Площа виділу, гектарів</t>
  </si>
  <si>
    <t>Номер підвиділу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</si>
  <si>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</si>
  <si>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</si>
  <si>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</si>
  <si>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</si>
  <si>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</si>
  <si>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</si>
  <si>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</si>
  <si>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</si>
  <si>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</si>
  <si>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</si>
  <si>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</si>
  <si>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</si>
  <si>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</si>
  <si>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ПОГОДЖЕНО</t>
  </si>
  <si>
    <t>(підпис, ініціали, прізвище)</t>
  </si>
  <si>
    <t>відповідного територіального органу Держлісагентства)</t>
  </si>
  <si>
    <t>(підпис,ініціали, прізвише)</t>
  </si>
  <si>
    <t>Орієнтовний запас деревини, що підлягає вирубуванню, куб. метрів на 1 гектар</t>
  </si>
  <si>
    <t>запас деревостану, куб. метрів на 1 гектар</t>
  </si>
  <si>
    <t>Рівненського ОУЛМГ</t>
  </si>
  <si>
    <t xml:space="preserve">( найменування посади керівника органу виконавчої влади з </t>
  </si>
  <si>
    <t xml:space="preserve">питань лісового господарства автономної Республіки Крим або </t>
  </si>
  <si>
    <t xml:space="preserve">Лісництво </t>
  </si>
  <si>
    <t>Площа підвиділу, га</t>
  </si>
  <si>
    <t xml:space="preserve">ПЕРЕЛІК </t>
  </si>
  <si>
    <t>(найменування власника лісів, постійного лісокористувача )</t>
  </si>
  <si>
    <t xml:space="preserve">Рівненського обласного управління лісового </t>
  </si>
  <si>
    <t xml:space="preserve">та мисливського господарства      </t>
  </si>
  <si>
    <t>______________________________________</t>
  </si>
  <si>
    <t xml:space="preserve">(найменування посади керівника державного </t>
  </si>
  <si>
    <t>спеціалізованого лісозахисного підприємства)</t>
  </si>
  <si>
    <t>_____ __________________ 20____р.</t>
  </si>
  <si>
    <t>лісозахисного підприємства "Рівнелісозахист"</t>
  </si>
  <si>
    <t>(керівник підприємства)</t>
  </si>
  <si>
    <t>(підпис)</t>
  </si>
  <si>
    <t>(інеціали та прізвище)</t>
  </si>
  <si>
    <t xml:space="preserve">                                       О.В. Кошин</t>
  </si>
  <si>
    <t>Директор ДП "Клесівське ЛГ"</t>
  </si>
  <si>
    <t>М.М. Ониськевич</t>
  </si>
  <si>
    <t>Пониження РГВ, КВШ</t>
  </si>
  <si>
    <t>СРВ</t>
  </si>
  <si>
    <t>Чабельське</t>
  </si>
  <si>
    <t>Примітка: Пониження РГВ - пониження рівня грунтових вод; КВШ - комплекс вторинних шкідників; По СРВ - орієнтовний запас деревини, що підлягає вирубуванню вказаний окомірно, без проведених відводів; По окремих виділах, таксаційна характеристика а зокрема склад насадження невідповідає натурі, в даних виділах рубка проводиться за рахунок дерев сосни зв.;</t>
  </si>
  <si>
    <t>____________</t>
  </si>
  <si>
    <t>9Д1Г+С+О+Б</t>
  </si>
  <si>
    <t>7Д1С2Г+Б+К+О+В</t>
  </si>
  <si>
    <t>7</t>
  </si>
  <si>
    <t>9С1Б+О+Д</t>
  </si>
  <si>
    <t>10С+Б+Д</t>
  </si>
  <si>
    <t>1а</t>
  </si>
  <si>
    <t>10С</t>
  </si>
  <si>
    <t>Всього СРВ</t>
  </si>
  <si>
    <t>Разом по  ДП "Клесівське ЛГ" (СРВ)</t>
  </si>
  <si>
    <t>-</t>
  </si>
  <si>
    <r>
      <rPr>
        <b/>
        <sz val="15"/>
        <color indexed="8"/>
        <rFont val="Times New Roman"/>
        <family val="1"/>
      </rPr>
      <t>ПОГОДЖУЮ:</t>
    </r>
    <r>
      <rPr>
        <b/>
        <sz val="16"/>
        <color indexed="8"/>
        <rFont val="Times New Roman"/>
        <family val="1"/>
      </rPr>
      <t xml:space="preserve">
Директор департаменту екології
та природних ресурсів Рівненської 
обласної державної адміністрації 
________________________________
(підпис, ініціали та прізвище)
____ ____________ 20___ року
</t>
    </r>
  </si>
  <si>
    <r>
      <t xml:space="preserve">                    </t>
    </r>
    <r>
      <rPr>
        <b/>
        <sz val="14"/>
        <color indexed="8"/>
        <rFont val="Times New Roman"/>
        <family val="1"/>
      </rPr>
      <t>______________________________</t>
    </r>
  </si>
  <si>
    <t>Директор державного спеціалізованого</t>
  </si>
  <si>
    <t>Пониження РГВ,КВШ</t>
  </si>
  <si>
    <t>7С3Б+Д+О+В+Г</t>
  </si>
  <si>
    <t>_________________________________________</t>
  </si>
  <si>
    <t>__________________________________ 20____р.</t>
  </si>
  <si>
    <t xml:space="preserve">ДП „Клесівське лісове господарство” на 2018 рік </t>
  </si>
  <si>
    <t>17</t>
  </si>
  <si>
    <t>10С+Б</t>
  </si>
  <si>
    <t>9С1Б</t>
  </si>
  <si>
    <t>9Сз1Сб</t>
  </si>
  <si>
    <t>4С4Б1Вл1Ос</t>
  </si>
  <si>
    <t>7С3Б</t>
  </si>
  <si>
    <t>8С2Б</t>
  </si>
  <si>
    <t>7Б3С+Вл</t>
  </si>
  <si>
    <t>5С5Б</t>
  </si>
  <si>
    <t>20(2)</t>
  </si>
  <si>
    <t>1А</t>
  </si>
  <si>
    <t>Єльнівське</t>
  </si>
  <si>
    <t>10Сз+Бп</t>
  </si>
  <si>
    <t>Пожежа мин.років, КВШ</t>
  </si>
  <si>
    <t>Пониження РГВ,КВШ (Всихання дерев Сз)</t>
  </si>
  <si>
    <t>Пониження РГВ,КВШ, (Всихання дерев Сз)</t>
  </si>
  <si>
    <t>Пожежа мин.років, КВШ, березова губка, омела біла, сецевинна гниль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</si>
</sst>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_р_._-;\-* #,##0.0_р_._-;_-* &quot;-&quot;??_р_._-;_-@_-"/>
    <numFmt numFmtId="194" formatCode="0.000"/>
    <numFmt numFmtId="195" formatCode="0.0000"/>
    <numFmt numFmtId="196" formatCode="_-* #,##0.000_р_._-;\-* #,##0.000_р_._-;_-* &quot;-&quot;??_р_._-;_-@_-"/>
    <numFmt numFmtId="197" formatCode="_-* #,##0_р_._-;\-* #,##0_р_._-;_-* &quot;-&quot;??_р_._-;_-@_-"/>
    <numFmt numFmtId="198" formatCode="0.0;[Red]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 Cyr"/>
      <family val="0"/>
    </font>
    <font>
      <b/>
      <sz val="15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left" vertical="top"/>
    </xf>
    <xf numFmtId="49" fontId="7" fillId="33" borderId="0" xfId="0" applyNumberFormat="1" applyFont="1" applyFill="1" applyBorder="1" applyAlignment="1">
      <alignment vertical="top"/>
    </xf>
    <xf numFmtId="0" fontId="4" fillId="35" borderId="10" xfId="0" applyFont="1" applyFill="1" applyBorder="1" applyAlignment="1">
      <alignment horizontal="center" vertical="center" wrapText="1"/>
    </xf>
    <xf numFmtId="188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8" fontId="5" fillId="0" borderId="16" xfId="0" applyNumberFormat="1" applyFont="1" applyBorder="1" applyAlignment="1">
      <alignment horizontal="center" vertical="center" wrapText="1"/>
    </xf>
    <xf numFmtId="188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88" fontId="3" fillId="0" borderId="1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88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33" applyFont="1" applyBorder="1" applyAlignment="1">
      <alignment horizontal="center" vertical="center" wrapText="1"/>
      <protection/>
    </xf>
    <xf numFmtId="0" fontId="4" fillId="0" borderId="21" xfId="33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23" xfId="33" applyFont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88" fontId="50" fillId="0" borderId="22" xfId="0" applyNumberFormat="1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/>
    </xf>
    <xf numFmtId="0" fontId="6" fillId="33" borderId="22" xfId="54" applyFont="1" applyFill="1" applyBorder="1" applyAlignment="1">
      <alignment horizontal="center" vertical="center" wrapText="1"/>
      <protection/>
    </xf>
    <xf numFmtId="0" fontId="6" fillId="33" borderId="22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6" fillId="33" borderId="22" xfId="55" applyFont="1" applyFill="1" applyBorder="1" applyAlignment="1">
      <alignment horizontal="center" vertical="center" wrapText="1"/>
      <protection/>
    </xf>
    <xf numFmtId="1" fontId="6" fillId="33" borderId="22" xfId="55" applyNumberFormat="1" applyFont="1" applyFill="1" applyBorder="1" applyAlignment="1">
      <alignment horizontal="center" vertical="center" wrapText="1"/>
      <protection/>
    </xf>
    <xf numFmtId="0" fontId="6" fillId="33" borderId="22" xfId="56" applyFont="1" applyFill="1" applyBorder="1" applyAlignment="1">
      <alignment horizontal="center" vertical="center" wrapText="1"/>
      <protection/>
    </xf>
    <xf numFmtId="0" fontId="6" fillId="33" borderId="22" xfId="57" applyFont="1" applyFill="1" applyBorder="1" applyAlignment="1">
      <alignment horizontal="center" vertical="center" wrapText="1"/>
      <protection/>
    </xf>
    <xf numFmtId="0" fontId="6" fillId="33" borderId="22" xfId="58" applyFont="1" applyFill="1" applyBorder="1" applyAlignment="1">
      <alignment horizontal="center" vertical="center" wrapText="1"/>
      <protection/>
    </xf>
    <xf numFmtId="49" fontId="6" fillId="33" borderId="22" xfId="54" applyNumberFormat="1" applyFont="1" applyFill="1" applyBorder="1" applyAlignment="1">
      <alignment horizontal="center" vertical="center" wrapText="1"/>
      <protection/>
    </xf>
    <xf numFmtId="188" fontId="6" fillId="33" borderId="22" xfId="54" applyNumberFormat="1" applyFont="1" applyFill="1" applyBorder="1" applyAlignment="1">
      <alignment horizontal="center" vertical="center" wrapText="1"/>
      <protection/>
    </xf>
    <xf numFmtId="0" fontId="6" fillId="36" borderId="22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188" fontId="6" fillId="36" borderId="22" xfId="0" applyNumberFormat="1" applyFont="1" applyFill="1" applyBorder="1" applyAlignment="1">
      <alignment horizontal="center" vertical="center" wrapText="1"/>
    </xf>
    <xf numFmtId="0" fontId="6" fillId="33" borderId="25" xfId="54" applyFont="1" applyFill="1" applyBorder="1" applyAlignment="1">
      <alignment horizontal="center" vertical="center" wrapText="1"/>
      <protection/>
    </xf>
    <xf numFmtId="0" fontId="6" fillId="36" borderId="2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1" fontId="6" fillId="33" borderId="25" xfId="55" applyNumberFormat="1" applyFont="1" applyFill="1" applyBorder="1" applyAlignment="1">
      <alignment horizontal="center" vertical="center" wrapText="1"/>
      <protection/>
    </xf>
    <xf numFmtId="0" fontId="6" fillId="33" borderId="25" xfId="56" applyFont="1" applyFill="1" applyBorder="1" applyAlignment="1">
      <alignment horizontal="center" vertical="center" wrapText="1"/>
      <protection/>
    </xf>
    <xf numFmtId="0" fontId="6" fillId="33" borderId="25" xfId="57" applyFont="1" applyFill="1" applyBorder="1" applyAlignment="1">
      <alignment horizontal="center" vertical="center" wrapText="1"/>
      <protection/>
    </xf>
    <xf numFmtId="0" fontId="50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54" applyFont="1" applyFill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1" fontId="6" fillId="0" borderId="22" xfId="55" applyNumberFormat="1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22" xfId="57" applyFont="1" applyFill="1" applyBorder="1" applyAlignment="1">
      <alignment horizontal="center" vertical="center" wrapText="1"/>
      <protection/>
    </xf>
    <xf numFmtId="0" fontId="50" fillId="0" borderId="26" xfId="0" applyFont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 wrapText="1"/>
    </xf>
    <xf numFmtId="49" fontId="7" fillId="35" borderId="0" xfId="0" applyNumberFormat="1" applyFont="1" applyFill="1" applyBorder="1" applyAlignment="1">
      <alignment horizontal="center" vertical="top"/>
    </xf>
    <xf numFmtId="0" fontId="4" fillId="35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9" fillId="35" borderId="0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13" fillId="33" borderId="0" xfId="0" applyFont="1" applyFill="1" applyBorder="1" applyAlignment="1">
      <alignment horizontal="center" vertical="justify"/>
    </xf>
    <xf numFmtId="0" fontId="6" fillId="0" borderId="30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9" fillId="35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13" fillId="35" borderId="0" xfId="0" applyNumberFormat="1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79"/>
  <sheetViews>
    <sheetView tabSelected="1" view="pageBreakPreview" zoomScale="55" zoomScaleSheetLayoutView="55" zoomScalePageLayoutView="95" workbookViewId="0" topLeftCell="A50">
      <selection activeCell="Q77" sqref="Q77"/>
    </sheetView>
  </sheetViews>
  <sheetFormatPr defaultColWidth="9.140625" defaultRowHeight="15"/>
  <cols>
    <col min="1" max="1" width="34.8515625" style="1" customWidth="1"/>
    <col min="2" max="2" width="8.140625" style="2" customWidth="1"/>
    <col min="3" max="3" width="12.140625" style="2" customWidth="1"/>
    <col min="4" max="4" width="10.28125" style="2" customWidth="1"/>
    <col min="5" max="5" width="8.28125" style="2" customWidth="1"/>
    <col min="6" max="6" width="15.7109375" style="2" customWidth="1"/>
    <col min="7" max="7" width="10.8515625" style="2" customWidth="1"/>
    <col min="8" max="8" width="40.28125" style="1" customWidth="1"/>
    <col min="9" max="10" width="10.140625" style="2" customWidth="1"/>
    <col min="11" max="11" width="6.7109375" style="2" customWidth="1"/>
    <col min="12" max="12" width="9.28125" style="2" customWidth="1"/>
    <col min="13" max="13" width="10.140625" style="2" customWidth="1"/>
    <col min="14" max="14" width="14.8515625" style="2" customWidth="1"/>
    <col min="15" max="15" width="13.140625" style="4" customWidth="1"/>
    <col min="16" max="16" width="12.28125" style="2" customWidth="1"/>
    <col min="17" max="17" width="49.140625" style="2" customWidth="1"/>
    <col min="18" max="18" width="13.00390625" style="2" customWidth="1"/>
    <col min="19" max="19" width="19.140625" style="2" customWidth="1"/>
    <col min="20" max="36" width="9.140625" style="6" customWidth="1"/>
    <col min="37" max="16384" width="9.140625" style="2" customWidth="1"/>
  </cols>
  <sheetData>
    <row r="1" ht="6" customHeight="1"/>
    <row r="2" spans="1:19" ht="23.25" customHeight="1">
      <c r="A2" s="39"/>
      <c r="B2" s="104" t="s">
        <v>18</v>
      </c>
      <c r="C2" s="104"/>
      <c r="D2" s="104"/>
      <c r="E2" s="104"/>
      <c r="F2" s="41"/>
      <c r="G2" s="42"/>
      <c r="H2" s="113" t="s">
        <v>59</v>
      </c>
      <c r="I2" s="113"/>
      <c r="J2" s="113"/>
      <c r="K2" s="43"/>
      <c r="L2" s="43"/>
      <c r="M2" s="90" t="s">
        <v>18</v>
      </c>
      <c r="N2" s="90"/>
      <c r="O2" s="90"/>
      <c r="P2" s="90"/>
      <c r="Q2" s="42"/>
      <c r="R2" s="43"/>
      <c r="S2" s="43"/>
    </row>
    <row r="3" spans="1:19" ht="30.75" customHeight="1">
      <c r="A3" s="83" t="s">
        <v>61</v>
      </c>
      <c r="B3" s="83"/>
      <c r="C3" s="83"/>
      <c r="D3" s="83"/>
      <c r="E3" s="83"/>
      <c r="F3" s="83"/>
      <c r="G3" s="83"/>
      <c r="H3" s="113"/>
      <c r="I3" s="113"/>
      <c r="J3" s="113"/>
      <c r="K3" s="41"/>
      <c r="L3" s="41"/>
      <c r="M3" s="40"/>
      <c r="N3" s="82" t="s">
        <v>60</v>
      </c>
      <c r="O3" s="82"/>
      <c r="P3" s="82"/>
      <c r="Q3" s="82"/>
      <c r="R3" s="82"/>
      <c r="S3" s="43"/>
    </row>
    <row r="4" spans="1:19" ht="16.5" customHeight="1">
      <c r="A4" s="44"/>
      <c r="B4" s="101" t="s">
        <v>34</v>
      </c>
      <c r="C4" s="101"/>
      <c r="D4" s="101"/>
      <c r="E4" s="101"/>
      <c r="F4" s="41"/>
      <c r="G4" s="41"/>
      <c r="H4" s="113"/>
      <c r="I4" s="113"/>
      <c r="J4" s="113"/>
      <c r="K4" s="41"/>
      <c r="L4" s="41"/>
      <c r="M4" s="41"/>
      <c r="N4" s="45" t="s">
        <v>25</v>
      </c>
      <c r="O4" s="46"/>
      <c r="P4" s="45"/>
      <c r="Q4" s="45"/>
      <c r="R4" s="45"/>
      <c r="S4" s="47"/>
    </row>
    <row r="5" spans="1:19" ht="28.5" customHeight="1">
      <c r="A5" s="108" t="s">
        <v>37</v>
      </c>
      <c r="B5" s="108"/>
      <c r="C5" s="108"/>
      <c r="D5" s="108"/>
      <c r="E5" s="108"/>
      <c r="F5" s="108"/>
      <c r="G5" s="108"/>
      <c r="H5" s="113"/>
      <c r="I5" s="113"/>
      <c r="J5" s="113"/>
      <c r="K5" s="41"/>
      <c r="L5" s="41"/>
      <c r="M5" s="43"/>
      <c r="N5" s="110"/>
      <c r="O5" s="110"/>
      <c r="P5" s="110"/>
      <c r="Q5" s="110"/>
      <c r="R5" s="110"/>
      <c r="S5" s="110"/>
    </row>
    <row r="6" spans="1:19" ht="16.5" customHeight="1">
      <c r="A6" s="107" t="s">
        <v>35</v>
      </c>
      <c r="B6" s="107"/>
      <c r="C6" s="107"/>
      <c r="D6" s="107"/>
      <c r="E6" s="107"/>
      <c r="F6" s="107"/>
      <c r="G6" s="107"/>
      <c r="H6" s="113"/>
      <c r="I6" s="113"/>
      <c r="J6" s="113"/>
      <c r="K6" s="41"/>
      <c r="L6" s="41"/>
      <c r="M6" s="43"/>
      <c r="N6" s="111" t="s">
        <v>31</v>
      </c>
      <c r="O6" s="111"/>
      <c r="P6" s="111"/>
      <c r="Q6" s="111"/>
      <c r="R6" s="111"/>
      <c r="S6" s="111"/>
    </row>
    <row r="7" spans="1:19" ht="20.25">
      <c r="A7" s="83" t="s">
        <v>41</v>
      </c>
      <c r="B7" s="83"/>
      <c r="C7" s="83"/>
      <c r="D7" s="83"/>
      <c r="E7" s="83"/>
      <c r="F7" s="83"/>
      <c r="G7" s="83"/>
      <c r="H7" s="113"/>
      <c r="I7" s="113"/>
      <c r="J7" s="113"/>
      <c r="K7" s="41"/>
      <c r="L7" s="41"/>
      <c r="M7" s="43"/>
      <c r="N7" s="94" t="s">
        <v>26</v>
      </c>
      <c r="O7" s="94"/>
      <c r="P7" s="94"/>
      <c r="Q7" s="94"/>
      <c r="R7" s="94"/>
      <c r="S7" s="94"/>
    </row>
    <row r="8" spans="1:19" ht="20.25">
      <c r="A8" s="107" t="s">
        <v>21</v>
      </c>
      <c r="B8" s="107"/>
      <c r="C8" s="107"/>
      <c r="D8" s="107"/>
      <c r="E8" s="107"/>
      <c r="F8" s="107"/>
      <c r="G8" s="107"/>
      <c r="H8" s="113"/>
      <c r="I8" s="113"/>
      <c r="J8" s="113"/>
      <c r="K8" s="41"/>
      <c r="L8" s="41"/>
      <c r="M8" s="41"/>
      <c r="N8" s="112" t="s">
        <v>32</v>
      </c>
      <c r="O8" s="112"/>
      <c r="P8" s="112"/>
      <c r="Q8" s="112"/>
      <c r="R8" s="112"/>
      <c r="S8" s="112"/>
    </row>
    <row r="9" spans="1:19" ht="3.75" customHeight="1">
      <c r="A9" s="48"/>
      <c r="B9" s="41"/>
      <c r="C9" s="41"/>
      <c r="D9" s="41"/>
      <c r="E9" s="41"/>
      <c r="F9" s="41"/>
      <c r="G9" s="41"/>
      <c r="H9" s="113"/>
      <c r="I9" s="113"/>
      <c r="J9" s="113"/>
      <c r="K9" s="41"/>
      <c r="L9" s="41"/>
      <c r="M9" s="41"/>
      <c r="N9" s="93" t="s">
        <v>33</v>
      </c>
      <c r="O9" s="93"/>
      <c r="P9" s="93"/>
      <c r="Q9" s="93"/>
      <c r="R9" s="93"/>
      <c r="S9" s="93"/>
    </row>
    <row r="10" spans="1:19" ht="18.75">
      <c r="A10" s="109" t="s">
        <v>36</v>
      </c>
      <c r="B10" s="109"/>
      <c r="C10" s="109"/>
      <c r="D10" s="109"/>
      <c r="E10" s="109"/>
      <c r="F10" s="109"/>
      <c r="G10" s="109"/>
      <c r="H10" s="113"/>
      <c r="I10" s="113"/>
      <c r="J10" s="113"/>
      <c r="K10" s="41"/>
      <c r="L10" s="41"/>
      <c r="M10" s="41"/>
      <c r="N10" s="94" t="s">
        <v>20</v>
      </c>
      <c r="O10" s="94"/>
      <c r="P10" s="94"/>
      <c r="Q10" s="94"/>
      <c r="R10" s="94"/>
      <c r="S10" s="94"/>
    </row>
    <row r="11" spans="1:19" ht="18.75">
      <c r="A11" s="39"/>
      <c r="B11" s="41"/>
      <c r="C11" s="41"/>
      <c r="D11" s="41"/>
      <c r="E11" s="41"/>
      <c r="F11" s="41"/>
      <c r="G11" s="41"/>
      <c r="H11" s="113"/>
      <c r="I11" s="113"/>
      <c r="J11" s="113"/>
      <c r="K11" s="41"/>
      <c r="L11" s="41"/>
      <c r="M11" s="43"/>
      <c r="N11" s="93" t="s">
        <v>64</v>
      </c>
      <c r="O11" s="93"/>
      <c r="P11" s="93"/>
      <c r="Q11" s="93"/>
      <c r="R11" s="93"/>
      <c r="S11" s="93"/>
    </row>
    <row r="12" spans="1:19" ht="12.75" customHeight="1">
      <c r="A12" s="39"/>
      <c r="B12" s="43"/>
      <c r="C12" s="43"/>
      <c r="D12" s="43"/>
      <c r="E12" s="43"/>
      <c r="F12" s="43"/>
      <c r="G12" s="41"/>
      <c r="H12" s="113"/>
      <c r="I12" s="113"/>
      <c r="J12" s="113"/>
      <c r="K12" s="41"/>
      <c r="L12" s="41"/>
      <c r="M12" s="43"/>
      <c r="N12" s="97" t="s">
        <v>19</v>
      </c>
      <c r="O12" s="97"/>
      <c r="P12" s="97"/>
      <c r="Q12" s="53"/>
      <c r="R12" s="53"/>
      <c r="S12" s="53"/>
    </row>
    <row r="13" spans="1:19" ht="18.75">
      <c r="A13" s="39"/>
      <c r="B13" s="43"/>
      <c r="C13" s="43"/>
      <c r="D13" s="43"/>
      <c r="E13" s="43"/>
      <c r="F13" s="43"/>
      <c r="G13" s="41"/>
      <c r="H13" s="113"/>
      <c r="I13" s="113"/>
      <c r="J13" s="113"/>
      <c r="K13" s="41"/>
      <c r="L13" s="41"/>
      <c r="M13" s="43"/>
      <c r="N13" s="93" t="s">
        <v>65</v>
      </c>
      <c r="O13" s="93"/>
      <c r="P13" s="93"/>
      <c r="Q13" s="93"/>
      <c r="R13" s="93"/>
      <c r="S13" s="93"/>
    </row>
    <row r="14" ht="18.75">
      <c r="A14" s="3"/>
    </row>
    <row r="15" spans="1:12" ht="20.25">
      <c r="A15" s="3"/>
      <c r="G15" s="104" t="s">
        <v>29</v>
      </c>
      <c r="H15" s="104"/>
      <c r="I15" s="104"/>
      <c r="J15" s="104"/>
      <c r="K15" s="104"/>
      <c r="L15" s="104"/>
    </row>
    <row r="16" spans="1:12" ht="20.25">
      <c r="A16" s="3"/>
      <c r="G16" s="104" t="s">
        <v>0</v>
      </c>
      <c r="H16" s="104"/>
      <c r="I16" s="104"/>
      <c r="J16" s="104"/>
      <c r="K16" s="104"/>
      <c r="L16" s="104"/>
    </row>
    <row r="17" spans="1:12" ht="24" customHeight="1">
      <c r="A17" s="3"/>
      <c r="G17" s="83" t="s">
        <v>66</v>
      </c>
      <c r="H17" s="83"/>
      <c r="I17" s="83"/>
      <c r="J17" s="83"/>
      <c r="K17" s="83"/>
      <c r="L17" s="83"/>
    </row>
    <row r="18" spans="1:12" ht="20.25" customHeight="1">
      <c r="A18" s="3"/>
      <c r="G18" s="86" t="s">
        <v>30</v>
      </c>
      <c r="H18" s="86"/>
      <c r="I18" s="86"/>
      <c r="J18" s="86"/>
      <c r="K18" s="86"/>
      <c r="L18" s="86"/>
    </row>
    <row r="19" spans="1:12" ht="18.75" customHeight="1">
      <c r="A19" s="3"/>
      <c r="G19" s="83" t="s">
        <v>24</v>
      </c>
      <c r="H19" s="83"/>
      <c r="I19" s="83"/>
      <c r="J19" s="83"/>
      <c r="K19" s="83"/>
      <c r="L19" s="83"/>
    </row>
    <row r="20" ht="19.5" thickBot="1">
      <c r="A20" s="3"/>
    </row>
    <row r="21" spans="1:19" ht="41.25" customHeight="1">
      <c r="A21" s="105" t="s">
        <v>27</v>
      </c>
      <c r="B21" s="89" t="s">
        <v>1</v>
      </c>
      <c r="C21" s="89" t="s">
        <v>2</v>
      </c>
      <c r="D21" s="89" t="s">
        <v>3</v>
      </c>
      <c r="E21" s="89" t="s">
        <v>4</v>
      </c>
      <c r="F21" s="95" t="s">
        <v>28</v>
      </c>
      <c r="G21" s="95"/>
      <c r="H21" s="95" t="s">
        <v>5</v>
      </c>
      <c r="I21" s="95"/>
      <c r="J21" s="95"/>
      <c r="K21" s="95"/>
      <c r="L21" s="95"/>
      <c r="M21" s="95"/>
      <c r="N21" s="95"/>
      <c r="O21" s="89" t="s">
        <v>6</v>
      </c>
      <c r="P21" s="89" t="s">
        <v>7</v>
      </c>
      <c r="Q21" s="89" t="s">
        <v>8</v>
      </c>
      <c r="R21" s="102" t="s">
        <v>22</v>
      </c>
      <c r="S21" s="98" t="s">
        <v>9</v>
      </c>
    </row>
    <row r="22" spans="1:19" ht="18.75">
      <c r="A22" s="106"/>
      <c r="B22" s="87"/>
      <c r="C22" s="87"/>
      <c r="D22" s="87"/>
      <c r="E22" s="87"/>
      <c r="F22" s="96"/>
      <c r="G22" s="96"/>
      <c r="H22" s="96"/>
      <c r="I22" s="96"/>
      <c r="J22" s="96"/>
      <c r="K22" s="96"/>
      <c r="L22" s="96"/>
      <c r="M22" s="96"/>
      <c r="N22" s="96"/>
      <c r="O22" s="87"/>
      <c r="P22" s="87"/>
      <c r="Q22" s="87"/>
      <c r="R22" s="103"/>
      <c r="S22" s="99"/>
    </row>
    <row r="23" spans="1:19" ht="50.25" customHeight="1">
      <c r="A23" s="106"/>
      <c r="B23" s="87"/>
      <c r="C23" s="87"/>
      <c r="D23" s="87"/>
      <c r="E23" s="87"/>
      <c r="F23" s="88" t="s">
        <v>10</v>
      </c>
      <c r="G23" s="87" t="s">
        <v>11</v>
      </c>
      <c r="H23" s="87" t="s">
        <v>12</v>
      </c>
      <c r="I23" s="87" t="s">
        <v>13</v>
      </c>
      <c r="J23" s="87" t="s">
        <v>14</v>
      </c>
      <c r="K23" s="87" t="s">
        <v>15</v>
      </c>
      <c r="L23" s="87" t="s">
        <v>16</v>
      </c>
      <c r="M23" s="87" t="s">
        <v>17</v>
      </c>
      <c r="N23" s="88" t="s">
        <v>23</v>
      </c>
      <c r="O23" s="87"/>
      <c r="P23" s="87"/>
      <c r="Q23" s="87"/>
      <c r="R23" s="103"/>
      <c r="S23" s="99"/>
    </row>
    <row r="24" spans="1:19" ht="18.75">
      <c r="A24" s="106"/>
      <c r="B24" s="87"/>
      <c r="C24" s="87"/>
      <c r="D24" s="87"/>
      <c r="E24" s="87"/>
      <c r="F24" s="103"/>
      <c r="G24" s="87"/>
      <c r="H24" s="87"/>
      <c r="I24" s="87"/>
      <c r="J24" s="87"/>
      <c r="K24" s="87"/>
      <c r="L24" s="87"/>
      <c r="M24" s="87"/>
      <c r="N24" s="103"/>
      <c r="O24" s="87"/>
      <c r="P24" s="87"/>
      <c r="Q24" s="87"/>
      <c r="R24" s="103"/>
      <c r="S24" s="99"/>
    </row>
    <row r="25" spans="1:19" ht="21" customHeight="1" thickBot="1">
      <c r="A25" s="106"/>
      <c r="B25" s="88"/>
      <c r="C25" s="88"/>
      <c r="D25" s="88"/>
      <c r="E25" s="88"/>
      <c r="F25" s="103"/>
      <c r="G25" s="88"/>
      <c r="H25" s="88"/>
      <c r="I25" s="88"/>
      <c r="J25" s="88"/>
      <c r="K25" s="88"/>
      <c r="L25" s="88"/>
      <c r="M25" s="88"/>
      <c r="N25" s="103"/>
      <c r="O25" s="88"/>
      <c r="P25" s="88"/>
      <c r="Q25" s="88"/>
      <c r="R25" s="103"/>
      <c r="S25" s="100"/>
    </row>
    <row r="26" spans="1:19" ht="19.5" thickBot="1">
      <c r="A26" s="8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  <c r="L26" s="7">
        <v>12</v>
      </c>
      <c r="M26" s="7">
        <v>13</v>
      </c>
      <c r="N26" s="7">
        <v>14</v>
      </c>
      <c r="O26" s="7">
        <v>15</v>
      </c>
      <c r="P26" s="7">
        <v>16</v>
      </c>
      <c r="Q26" s="7">
        <v>17</v>
      </c>
      <c r="R26" s="7">
        <v>18</v>
      </c>
      <c r="S26" s="9">
        <v>19</v>
      </c>
    </row>
    <row r="27" spans="1:19" ht="25.5" customHeight="1">
      <c r="A27" s="34" t="s">
        <v>46</v>
      </c>
      <c r="B27" s="50">
        <v>59</v>
      </c>
      <c r="C27" s="50">
        <v>24</v>
      </c>
      <c r="D27" s="50">
        <v>0.6</v>
      </c>
      <c r="E27" s="50"/>
      <c r="F27" s="50">
        <v>0.6</v>
      </c>
      <c r="G27" s="50"/>
      <c r="H27" s="50" t="s">
        <v>55</v>
      </c>
      <c r="I27" s="50">
        <v>65</v>
      </c>
      <c r="J27" s="50">
        <v>0.6</v>
      </c>
      <c r="K27" s="50">
        <v>1</v>
      </c>
      <c r="L27" s="50">
        <v>24</v>
      </c>
      <c r="M27" s="50">
        <v>28</v>
      </c>
      <c r="N27" s="50">
        <v>300</v>
      </c>
      <c r="O27" s="50">
        <v>1</v>
      </c>
      <c r="P27" s="50" t="s">
        <v>45</v>
      </c>
      <c r="Q27" s="51" t="s">
        <v>62</v>
      </c>
      <c r="R27" s="50">
        <v>50</v>
      </c>
      <c r="S27" s="32" t="s">
        <v>58</v>
      </c>
    </row>
    <row r="28" spans="1:19" ht="25.5" customHeight="1">
      <c r="A28" s="35" t="s">
        <v>46</v>
      </c>
      <c r="B28" s="50">
        <v>59</v>
      </c>
      <c r="C28" s="50">
        <v>13</v>
      </c>
      <c r="D28" s="50">
        <v>6.6</v>
      </c>
      <c r="E28" s="50"/>
      <c r="F28" s="50">
        <v>1.5</v>
      </c>
      <c r="G28" s="50"/>
      <c r="H28" s="50" t="s">
        <v>53</v>
      </c>
      <c r="I28" s="50">
        <v>55</v>
      </c>
      <c r="J28" s="50">
        <v>0.8</v>
      </c>
      <c r="K28" s="50" t="s">
        <v>54</v>
      </c>
      <c r="L28" s="50">
        <v>22</v>
      </c>
      <c r="M28" s="50">
        <v>24</v>
      </c>
      <c r="N28" s="50">
        <v>360</v>
      </c>
      <c r="O28" s="50">
        <v>1</v>
      </c>
      <c r="P28" s="50" t="s">
        <v>45</v>
      </c>
      <c r="Q28" s="51" t="s">
        <v>62</v>
      </c>
      <c r="R28" s="50">
        <v>30</v>
      </c>
      <c r="S28" s="33" t="s">
        <v>58</v>
      </c>
    </row>
    <row r="29" spans="1:19" ht="22.5" customHeight="1">
      <c r="A29" s="35" t="s">
        <v>46</v>
      </c>
      <c r="B29" s="50">
        <v>59</v>
      </c>
      <c r="C29" s="50">
        <v>7</v>
      </c>
      <c r="D29" s="50">
        <v>1.8</v>
      </c>
      <c r="E29" s="50"/>
      <c r="F29" s="50">
        <v>1.8</v>
      </c>
      <c r="G29" s="50"/>
      <c r="H29" s="50" t="s">
        <v>52</v>
      </c>
      <c r="I29" s="50">
        <v>80</v>
      </c>
      <c r="J29" s="50">
        <v>0.7</v>
      </c>
      <c r="K29" s="50">
        <v>1</v>
      </c>
      <c r="L29" s="50">
        <v>26</v>
      </c>
      <c r="M29" s="50">
        <v>32</v>
      </c>
      <c r="N29" s="50">
        <v>400</v>
      </c>
      <c r="O29" s="50">
        <v>1</v>
      </c>
      <c r="P29" s="50" t="s">
        <v>45</v>
      </c>
      <c r="Q29" s="51" t="s">
        <v>62</v>
      </c>
      <c r="R29" s="50">
        <v>35</v>
      </c>
      <c r="S29" s="33" t="s">
        <v>58</v>
      </c>
    </row>
    <row r="30" spans="1:19" ht="39.75" customHeight="1">
      <c r="A30" s="35" t="s">
        <v>46</v>
      </c>
      <c r="B30" s="50">
        <v>59</v>
      </c>
      <c r="C30" s="50">
        <v>1</v>
      </c>
      <c r="D30" s="50">
        <v>12</v>
      </c>
      <c r="E30" s="50"/>
      <c r="F30" s="52">
        <v>1</v>
      </c>
      <c r="G30" s="50"/>
      <c r="H30" s="50" t="s">
        <v>50</v>
      </c>
      <c r="I30" s="50">
        <v>150</v>
      </c>
      <c r="J30" s="50">
        <v>0.8</v>
      </c>
      <c r="K30" s="50">
        <v>2</v>
      </c>
      <c r="L30" s="50">
        <v>30</v>
      </c>
      <c r="M30" s="50">
        <v>48</v>
      </c>
      <c r="N30" s="50">
        <v>370</v>
      </c>
      <c r="O30" s="50">
        <v>1</v>
      </c>
      <c r="P30" s="50" t="s">
        <v>45</v>
      </c>
      <c r="Q30" s="51" t="s">
        <v>82</v>
      </c>
      <c r="R30" s="50">
        <v>30</v>
      </c>
      <c r="S30" s="33" t="s">
        <v>58</v>
      </c>
    </row>
    <row r="31" spans="1:19" ht="25.5" customHeight="1">
      <c r="A31" s="35" t="s">
        <v>46</v>
      </c>
      <c r="B31" s="50">
        <v>59</v>
      </c>
      <c r="C31" s="50">
        <v>2</v>
      </c>
      <c r="D31" s="50">
        <v>5.2</v>
      </c>
      <c r="E31" s="50"/>
      <c r="F31" s="52">
        <v>0.3</v>
      </c>
      <c r="G31" s="50"/>
      <c r="H31" s="50" t="s">
        <v>63</v>
      </c>
      <c r="I31" s="50">
        <v>95</v>
      </c>
      <c r="J31" s="50">
        <v>0.6</v>
      </c>
      <c r="K31" s="50">
        <v>1</v>
      </c>
      <c r="L31" s="50">
        <v>28</v>
      </c>
      <c r="M31" s="50">
        <v>40</v>
      </c>
      <c r="N31" s="50">
        <v>330</v>
      </c>
      <c r="O31" s="50">
        <v>1</v>
      </c>
      <c r="P31" s="50" t="s">
        <v>45</v>
      </c>
      <c r="Q31" s="51" t="s">
        <v>62</v>
      </c>
      <c r="R31" s="50">
        <v>100</v>
      </c>
      <c r="S31" s="33" t="s">
        <v>58</v>
      </c>
    </row>
    <row r="32" spans="1:19" ht="38.25" thickBot="1">
      <c r="A32" s="37" t="s">
        <v>46</v>
      </c>
      <c r="B32" s="74">
        <v>20</v>
      </c>
      <c r="C32" s="74">
        <v>41</v>
      </c>
      <c r="D32" s="74">
        <v>26</v>
      </c>
      <c r="E32" s="74"/>
      <c r="F32" s="74">
        <v>0.5</v>
      </c>
      <c r="G32" s="74"/>
      <c r="H32" s="74" t="s">
        <v>49</v>
      </c>
      <c r="I32" s="74">
        <v>140</v>
      </c>
      <c r="J32" s="74">
        <v>0.6</v>
      </c>
      <c r="K32" s="74">
        <v>3</v>
      </c>
      <c r="L32" s="74">
        <v>26</v>
      </c>
      <c r="M32" s="74">
        <v>44</v>
      </c>
      <c r="N32" s="74">
        <v>260</v>
      </c>
      <c r="O32" s="74">
        <v>1</v>
      </c>
      <c r="P32" s="74" t="s">
        <v>45</v>
      </c>
      <c r="Q32" s="75" t="s">
        <v>81</v>
      </c>
      <c r="R32" s="74">
        <v>60</v>
      </c>
      <c r="S32" s="38" t="s">
        <v>58</v>
      </c>
    </row>
    <row r="33" spans="1:19" ht="27" customHeight="1" thickBot="1">
      <c r="A33" s="10" t="s">
        <v>56</v>
      </c>
      <c r="B33" s="16"/>
      <c r="C33" s="16"/>
      <c r="D33" s="17"/>
      <c r="E33" s="22"/>
      <c r="F33" s="25">
        <f>SUM(F27:F32)</f>
        <v>5.7</v>
      </c>
      <c r="G33" s="23"/>
      <c r="H33" s="18"/>
      <c r="I33" s="18"/>
      <c r="J33" s="19"/>
      <c r="K33" s="20"/>
      <c r="L33" s="18"/>
      <c r="M33" s="18"/>
      <c r="N33" s="7"/>
      <c r="O33" s="7"/>
      <c r="P33" s="11"/>
      <c r="Q33" s="7"/>
      <c r="R33" s="21"/>
      <c r="S33" s="9"/>
    </row>
    <row r="34" spans="1:19" ht="24" customHeight="1">
      <c r="A34" s="54" t="s">
        <v>78</v>
      </c>
      <c r="B34" s="55">
        <v>49</v>
      </c>
      <c r="C34" s="56" t="s">
        <v>67</v>
      </c>
      <c r="D34" s="57">
        <v>2.8</v>
      </c>
      <c r="E34" s="57"/>
      <c r="F34" s="57">
        <v>2.8</v>
      </c>
      <c r="G34" s="57"/>
      <c r="H34" s="55" t="s">
        <v>55</v>
      </c>
      <c r="I34" s="55">
        <v>80</v>
      </c>
      <c r="J34" s="58">
        <v>0.6</v>
      </c>
      <c r="K34" s="58">
        <v>3</v>
      </c>
      <c r="L34" s="58">
        <v>17</v>
      </c>
      <c r="M34" s="58">
        <v>24</v>
      </c>
      <c r="N34" s="59">
        <v>175</v>
      </c>
      <c r="O34" s="60">
        <v>1</v>
      </c>
      <c r="P34" s="61" t="s">
        <v>45</v>
      </c>
      <c r="Q34" s="62" t="s">
        <v>44</v>
      </c>
      <c r="R34" s="59">
        <v>35</v>
      </c>
      <c r="S34" s="33" t="s">
        <v>58</v>
      </c>
    </row>
    <row r="35" spans="1:19" ht="24" customHeight="1">
      <c r="A35" s="54" t="s">
        <v>78</v>
      </c>
      <c r="B35" s="57">
        <v>18</v>
      </c>
      <c r="C35" s="57">
        <v>14</v>
      </c>
      <c r="D35" s="57">
        <v>1.5</v>
      </c>
      <c r="E35" s="57"/>
      <c r="F35" s="57">
        <v>1.5</v>
      </c>
      <c r="G35" s="57"/>
      <c r="H35" s="36" t="s">
        <v>68</v>
      </c>
      <c r="I35" s="36">
        <v>80</v>
      </c>
      <c r="J35" s="58">
        <v>0.7</v>
      </c>
      <c r="K35" s="58">
        <v>2</v>
      </c>
      <c r="L35" s="58">
        <v>23</v>
      </c>
      <c r="M35" s="58">
        <v>36</v>
      </c>
      <c r="N35" s="59">
        <v>300</v>
      </c>
      <c r="O35" s="60">
        <v>1</v>
      </c>
      <c r="P35" s="61" t="s">
        <v>45</v>
      </c>
      <c r="Q35" s="62" t="s">
        <v>44</v>
      </c>
      <c r="R35" s="59">
        <v>40</v>
      </c>
      <c r="S35" s="33" t="s">
        <v>58</v>
      </c>
    </row>
    <row r="36" spans="1:19" ht="24" customHeight="1">
      <c r="A36" s="54" t="s">
        <v>78</v>
      </c>
      <c r="B36" s="57">
        <v>30</v>
      </c>
      <c r="C36" s="57">
        <v>25</v>
      </c>
      <c r="D36" s="57">
        <v>1.3</v>
      </c>
      <c r="E36" s="57"/>
      <c r="F36" s="57">
        <v>1.3</v>
      </c>
      <c r="G36" s="57"/>
      <c r="H36" s="36" t="s">
        <v>55</v>
      </c>
      <c r="I36" s="36">
        <v>90</v>
      </c>
      <c r="J36" s="58">
        <v>0.6</v>
      </c>
      <c r="K36" s="58">
        <v>3</v>
      </c>
      <c r="L36" s="58">
        <v>21</v>
      </c>
      <c r="M36" s="58">
        <v>36</v>
      </c>
      <c r="N36" s="59">
        <v>210</v>
      </c>
      <c r="O36" s="60">
        <v>1</v>
      </c>
      <c r="P36" s="61" t="s">
        <v>45</v>
      </c>
      <c r="Q36" s="62" t="s">
        <v>44</v>
      </c>
      <c r="R36" s="59">
        <v>70</v>
      </c>
      <c r="S36" s="33" t="s">
        <v>58</v>
      </c>
    </row>
    <row r="37" spans="1:19" ht="24" customHeight="1">
      <c r="A37" s="54" t="s">
        <v>78</v>
      </c>
      <c r="B37" s="36">
        <v>28</v>
      </c>
      <c r="C37" s="36">
        <v>6</v>
      </c>
      <c r="D37" s="36">
        <v>0.8</v>
      </c>
      <c r="E37" s="57"/>
      <c r="F37" s="36">
        <v>0.8</v>
      </c>
      <c r="G37" s="57"/>
      <c r="H37" s="36" t="s">
        <v>55</v>
      </c>
      <c r="I37" s="36">
        <v>80</v>
      </c>
      <c r="J37" s="58">
        <v>0.8</v>
      </c>
      <c r="K37" s="58">
        <v>2</v>
      </c>
      <c r="L37" s="58">
        <v>23</v>
      </c>
      <c r="M37" s="58">
        <v>32</v>
      </c>
      <c r="N37" s="59">
        <v>385</v>
      </c>
      <c r="O37" s="60">
        <v>1</v>
      </c>
      <c r="P37" s="61" t="s">
        <v>45</v>
      </c>
      <c r="Q37" s="62" t="s">
        <v>44</v>
      </c>
      <c r="R37" s="59">
        <v>45</v>
      </c>
      <c r="S37" s="33" t="s">
        <v>58</v>
      </c>
    </row>
    <row r="38" spans="1:19" ht="24" customHeight="1">
      <c r="A38" s="54" t="s">
        <v>78</v>
      </c>
      <c r="B38" s="36">
        <v>52</v>
      </c>
      <c r="C38" s="36">
        <v>30</v>
      </c>
      <c r="D38" s="36">
        <v>3.8</v>
      </c>
      <c r="E38" s="57"/>
      <c r="F38" s="36">
        <v>3.8</v>
      </c>
      <c r="G38" s="57"/>
      <c r="H38" s="36" t="s">
        <v>68</v>
      </c>
      <c r="I38" s="36">
        <v>85</v>
      </c>
      <c r="J38" s="58">
        <v>0.8</v>
      </c>
      <c r="K38" s="58">
        <v>2</v>
      </c>
      <c r="L38" s="58">
        <v>23</v>
      </c>
      <c r="M38" s="58">
        <v>32</v>
      </c>
      <c r="N38" s="59">
        <v>350</v>
      </c>
      <c r="O38" s="60">
        <v>1</v>
      </c>
      <c r="P38" s="61" t="s">
        <v>45</v>
      </c>
      <c r="Q38" s="62" t="s">
        <v>44</v>
      </c>
      <c r="R38" s="59">
        <v>40</v>
      </c>
      <c r="S38" s="33" t="s">
        <v>58</v>
      </c>
    </row>
    <row r="39" spans="1:19" ht="24" customHeight="1">
      <c r="A39" s="54" t="s">
        <v>78</v>
      </c>
      <c r="B39" s="54">
        <v>50</v>
      </c>
      <c r="C39" s="63" t="s">
        <v>51</v>
      </c>
      <c r="D39" s="64">
        <v>0.4</v>
      </c>
      <c r="E39" s="57"/>
      <c r="F39" s="64">
        <v>0.4</v>
      </c>
      <c r="G39" s="57"/>
      <c r="H39" s="58" t="s">
        <v>55</v>
      </c>
      <c r="I39" s="58">
        <v>60</v>
      </c>
      <c r="J39" s="58">
        <v>0.8</v>
      </c>
      <c r="K39" s="58">
        <v>1</v>
      </c>
      <c r="L39" s="58">
        <v>22</v>
      </c>
      <c r="M39" s="58">
        <v>28</v>
      </c>
      <c r="N39" s="59">
        <v>360</v>
      </c>
      <c r="O39" s="60">
        <v>1</v>
      </c>
      <c r="P39" s="61" t="s">
        <v>45</v>
      </c>
      <c r="Q39" s="62" t="s">
        <v>44</v>
      </c>
      <c r="R39" s="59">
        <v>80</v>
      </c>
      <c r="S39" s="33" t="s">
        <v>58</v>
      </c>
    </row>
    <row r="40" spans="1:19" ht="24" customHeight="1">
      <c r="A40" s="54" t="s">
        <v>78</v>
      </c>
      <c r="B40" s="65">
        <v>1</v>
      </c>
      <c r="C40" s="65">
        <v>12</v>
      </c>
      <c r="D40" s="65">
        <v>0.7</v>
      </c>
      <c r="E40" s="57"/>
      <c r="F40" s="65">
        <v>0.7</v>
      </c>
      <c r="G40" s="57"/>
      <c r="H40" s="65" t="s">
        <v>69</v>
      </c>
      <c r="I40" s="65">
        <v>22</v>
      </c>
      <c r="J40" s="65">
        <v>0.6</v>
      </c>
      <c r="K40" s="65">
        <v>1</v>
      </c>
      <c r="L40" s="65">
        <v>9</v>
      </c>
      <c r="M40" s="65">
        <v>10</v>
      </c>
      <c r="N40" s="59">
        <v>70</v>
      </c>
      <c r="O40" s="60">
        <v>1</v>
      </c>
      <c r="P40" s="61" t="s">
        <v>45</v>
      </c>
      <c r="Q40" s="66" t="s">
        <v>80</v>
      </c>
      <c r="R40" s="59">
        <v>50</v>
      </c>
      <c r="S40" s="33" t="s">
        <v>58</v>
      </c>
    </row>
    <row r="41" spans="1:19" ht="24" customHeight="1">
      <c r="A41" s="54" t="s">
        <v>78</v>
      </c>
      <c r="B41" s="65">
        <v>1</v>
      </c>
      <c r="C41" s="65">
        <v>13</v>
      </c>
      <c r="D41" s="65">
        <v>0.2</v>
      </c>
      <c r="E41" s="57"/>
      <c r="F41" s="65">
        <v>0.2</v>
      </c>
      <c r="G41" s="57"/>
      <c r="H41" s="65" t="s">
        <v>70</v>
      </c>
      <c r="I41" s="65">
        <v>35</v>
      </c>
      <c r="J41" s="65">
        <v>0.8</v>
      </c>
      <c r="K41" s="65">
        <v>1</v>
      </c>
      <c r="L41" s="65">
        <v>14</v>
      </c>
      <c r="M41" s="65">
        <v>14</v>
      </c>
      <c r="N41" s="59">
        <v>160</v>
      </c>
      <c r="O41" s="60">
        <v>1</v>
      </c>
      <c r="P41" s="61" t="s">
        <v>45</v>
      </c>
      <c r="Q41" s="66" t="s">
        <v>80</v>
      </c>
      <c r="R41" s="59">
        <v>100</v>
      </c>
      <c r="S41" s="33" t="s">
        <v>58</v>
      </c>
    </row>
    <row r="42" spans="1:19" ht="24" customHeight="1">
      <c r="A42" s="54" t="s">
        <v>78</v>
      </c>
      <c r="B42" s="65">
        <v>2</v>
      </c>
      <c r="C42" s="65">
        <v>13</v>
      </c>
      <c r="D42" s="65">
        <v>0.6</v>
      </c>
      <c r="E42" s="57"/>
      <c r="F42" s="65">
        <v>0.6</v>
      </c>
      <c r="G42" s="57"/>
      <c r="H42" s="65" t="s">
        <v>68</v>
      </c>
      <c r="I42" s="65">
        <v>40</v>
      </c>
      <c r="J42" s="65">
        <v>0.6</v>
      </c>
      <c r="K42" s="65">
        <v>2</v>
      </c>
      <c r="L42" s="65">
        <v>14</v>
      </c>
      <c r="M42" s="65">
        <v>16</v>
      </c>
      <c r="N42" s="59">
        <v>140</v>
      </c>
      <c r="O42" s="60">
        <v>1</v>
      </c>
      <c r="P42" s="61" t="s">
        <v>45</v>
      </c>
      <c r="Q42" s="66" t="s">
        <v>80</v>
      </c>
      <c r="R42" s="59">
        <v>65</v>
      </c>
      <c r="S42" s="33" t="s">
        <v>58</v>
      </c>
    </row>
    <row r="43" spans="1:19" ht="24" customHeight="1">
      <c r="A43" s="54" t="s">
        <v>78</v>
      </c>
      <c r="B43" s="65">
        <v>2</v>
      </c>
      <c r="C43" s="65">
        <v>17</v>
      </c>
      <c r="D43" s="65">
        <v>1.6</v>
      </c>
      <c r="E43" s="57"/>
      <c r="F43" s="65">
        <v>1.6</v>
      </c>
      <c r="G43" s="57"/>
      <c r="H43" s="65" t="s">
        <v>71</v>
      </c>
      <c r="I43" s="65">
        <v>20</v>
      </c>
      <c r="J43" s="65">
        <v>0.6</v>
      </c>
      <c r="K43" s="65">
        <v>2</v>
      </c>
      <c r="L43" s="65">
        <v>5</v>
      </c>
      <c r="M43" s="65">
        <v>8</v>
      </c>
      <c r="N43" s="59">
        <v>40</v>
      </c>
      <c r="O43" s="60">
        <v>1</v>
      </c>
      <c r="P43" s="61" t="s">
        <v>45</v>
      </c>
      <c r="Q43" s="66" t="s">
        <v>80</v>
      </c>
      <c r="R43" s="59">
        <v>35</v>
      </c>
      <c r="S43" s="33" t="s">
        <v>58</v>
      </c>
    </row>
    <row r="44" spans="1:19" ht="24" customHeight="1">
      <c r="A44" s="54" t="s">
        <v>78</v>
      </c>
      <c r="B44" s="65">
        <v>2</v>
      </c>
      <c r="C44" s="65">
        <v>18</v>
      </c>
      <c r="D44" s="65">
        <v>2.3</v>
      </c>
      <c r="E44" s="57"/>
      <c r="F44" s="65">
        <v>2.3</v>
      </c>
      <c r="G44" s="57"/>
      <c r="H44" s="65" t="s">
        <v>72</v>
      </c>
      <c r="I44" s="65">
        <v>37</v>
      </c>
      <c r="J44" s="65">
        <v>0.7</v>
      </c>
      <c r="K44" s="65" t="s">
        <v>54</v>
      </c>
      <c r="L44" s="65">
        <v>17</v>
      </c>
      <c r="M44" s="65">
        <v>18</v>
      </c>
      <c r="N44" s="59">
        <v>200</v>
      </c>
      <c r="O44" s="60">
        <v>1</v>
      </c>
      <c r="P44" s="61" t="s">
        <v>45</v>
      </c>
      <c r="Q44" s="66" t="s">
        <v>80</v>
      </c>
      <c r="R44" s="59">
        <v>30</v>
      </c>
      <c r="S44" s="33" t="s">
        <v>58</v>
      </c>
    </row>
    <row r="45" spans="1:19" ht="24" customHeight="1">
      <c r="A45" s="54" t="s">
        <v>78</v>
      </c>
      <c r="B45" s="65">
        <v>2</v>
      </c>
      <c r="C45" s="65">
        <v>20</v>
      </c>
      <c r="D45" s="65">
        <v>4.5</v>
      </c>
      <c r="E45" s="57"/>
      <c r="F45" s="65">
        <v>4.5</v>
      </c>
      <c r="G45" s="57"/>
      <c r="H45" s="65" t="s">
        <v>73</v>
      </c>
      <c r="I45" s="65">
        <v>39</v>
      </c>
      <c r="J45" s="65">
        <v>0.8</v>
      </c>
      <c r="K45" s="65">
        <v>2</v>
      </c>
      <c r="L45" s="65">
        <v>14</v>
      </c>
      <c r="M45" s="65">
        <v>16</v>
      </c>
      <c r="N45" s="59">
        <v>165</v>
      </c>
      <c r="O45" s="60">
        <v>1</v>
      </c>
      <c r="P45" s="61" t="s">
        <v>45</v>
      </c>
      <c r="Q45" s="66" t="s">
        <v>80</v>
      </c>
      <c r="R45" s="59">
        <v>50</v>
      </c>
      <c r="S45" s="33" t="s">
        <v>58</v>
      </c>
    </row>
    <row r="46" spans="1:19" ht="42.75" customHeight="1">
      <c r="A46" s="54" t="s">
        <v>78</v>
      </c>
      <c r="B46" s="65">
        <v>2</v>
      </c>
      <c r="C46" s="65">
        <v>22</v>
      </c>
      <c r="D46" s="65">
        <v>1.4</v>
      </c>
      <c r="E46" s="57"/>
      <c r="F46" s="65">
        <v>1.4</v>
      </c>
      <c r="G46" s="57"/>
      <c r="H46" s="65" t="s">
        <v>74</v>
      </c>
      <c r="I46" s="65">
        <v>60</v>
      </c>
      <c r="J46" s="65">
        <v>0.7</v>
      </c>
      <c r="K46" s="65">
        <v>2</v>
      </c>
      <c r="L46" s="65">
        <v>20</v>
      </c>
      <c r="M46" s="65">
        <v>22</v>
      </c>
      <c r="N46" s="59">
        <v>200</v>
      </c>
      <c r="O46" s="60">
        <v>1</v>
      </c>
      <c r="P46" s="61" t="s">
        <v>45</v>
      </c>
      <c r="Q46" s="66" t="s">
        <v>83</v>
      </c>
      <c r="R46" s="59">
        <v>35</v>
      </c>
      <c r="S46" s="33" t="s">
        <v>58</v>
      </c>
    </row>
    <row r="47" spans="1:19" ht="24" customHeight="1">
      <c r="A47" s="54" t="s">
        <v>78</v>
      </c>
      <c r="B47" s="65">
        <v>2</v>
      </c>
      <c r="C47" s="65">
        <v>25</v>
      </c>
      <c r="D47" s="65">
        <v>1.1</v>
      </c>
      <c r="E47" s="57"/>
      <c r="F47" s="65">
        <v>1.1</v>
      </c>
      <c r="G47" s="57"/>
      <c r="H47" s="65" t="s">
        <v>55</v>
      </c>
      <c r="I47" s="65">
        <v>57</v>
      </c>
      <c r="J47" s="65">
        <v>0.5</v>
      </c>
      <c r="K47" s="65">
        <v>2</v>
      </c>
      <c r="L47" s="65">
        <v>18</v>
      </c>
      <c r="M47" s="65">
        <v>20</v>
      </c>
      <c r="N47" s="59">
        <v>175</v>
      </c>
      <c r="O47" s="60">
        <v>1</v>
      </c>
      <c r="P47" s="61" t="s">
        <v>45</v>
      </c>
      <c r="Q47" s="66" t="s">
        <v>80</v>
      </c>
      <c r="R47" s="59">
        <v>50</v>
      </c>
      <c r="S47" s="33" t="s">
        <v>58</v>
      </c>
    </row>
    <row r="48" spans="1:19" ht="24" customHeight="1">
      <c r="A48" s="54" t="s">
        <v>78</v>
      </c>
      <c r="B48" s="65">
        <v>2</v>
      </c>
      <c r="C48" s="65">
        <v>26</v>
      </c>
      <c r="D48" s="65">
        <v>3.6</v>
      </c>
      <c r="E48" s="57"/>
      <c r="F48" s="65">
        <v>3.6</v>
      </c>
      <c r="G48" s="57"/>
      <c r="H48" s="65" t="s">
        <v>55</v>
      </c>
      <c r="I48" s="65">
        <v>46</v>
      </c>
      <c r="J48" s="65">
        <v>0.6</v>
      </c>
      <c r="K48" s="65">
        <v>2</v>
      </c>
      <c r="L48" s="65">
        <v>16</v>
      </c>
      <c r="M48" s="65">
        <v>18</v>
      </c>
      <c r="N48" s="59">
        <v>150</v>
      </c>
      <c r="O48" s="60">
        <v>1</v>
      </c>
      <c r="P48" s="61" t="s">
        <v>45</v>
      </c>
      <c r="Q48" s="66" t="s">
        <v>80</v>
      </c>
      <c r="R48" s="59">
        <v>35</v>
      </c>
      <c r="S48" s="33" t="s">
        <v>58</v>
      </c>
    </row>
    <row r="49" spans="1:19" ht="24" customHeight="1">
      <c r="A49" s="76" t="s">
        <v>78</v>
      </c>
      <c r="B49" s="49">
        <v>2</v>
      </c>
      <c r="C49" s="49">
        <v>27</v>
      </c>
      <c r="D49" s="49">
        <v>1.9</v>
      </c>
      <c r="E49" s="77"/>
      <c r="F49" s="49">
        <v>1.9</v>
      </c>
      <c r="G49" s="77"/>
      <c r="H49" s="49" t="s">
        <v>79</v>
      </c>
      <c r="I49" s="49">
        <v>55</v>
      </c>
      <c r="J49" s="49">
        <v>0.6</v>
      </c>
      <c r="K49" s="49">
        <v>1</v>
      </c>
      <c r="L49" s="49">
        <v>20</v>
      </c>
      <c r="M49" s="49">
        <v>24</v>
      </c>
      <c r="N49" s="78">
        <v>230</v>
      </c>
      <c r="O49" s="79">
        <v>1</v>
      </c>
      <c r="P49" s="80" t="s">
        <v>45</v>
      </c>
      <c r="Q49" s="66" t="s">
        <v>80</v>
      </c>
      <c r="R49" s="78">
        <v>50</v>
      </c>
      <c r="S49" s="33" t="s">
        <v>58</v>
      </c>
    </row>
    <row r="50" spans="1:19" ht="24" customHeight="1">
      <c r="A50" s="76" t="s">
        <v>78</v>
      </c>
      <c r="B50" s="49">
        <v>2</v>
      </c>
      <c r="C50" s="49">
        <v>36</v>
      </c>
      <c r="D50" s="49">
        <v>0.6</v>
      </c>
      <c r="E50" s="77"/>
      <c r="F50" s="49">
        <v>0.6</v>
      </c>
      <c r="G50" s="77"/>
      <c r="H50" s="49" t="s">
        <v>79</v>
      </c>
      <c r="I50" s="49">
        <v>53</v>
      </c>
      <c r="J50" s="49">
        <v>0.8</v>
      </c>
      <c r="K50" s="49">
        <v>2</v>
      </c>
      <c r="L50" s="49">
        <v>18</v>
      </c>
      <c r="M50" s="49">
        <v>20</v>
      </c>
      <c r="N50" s="78">
        <v>270</v>
      </c>
      <c r="O50" s="79">
        <v>1</v>
      </c>
      <c r="P50" s="80" t="s">
        <v>45</v>
      </c>
      <c r="Q50" s="66" t="s">
        <v>80</v>
      </c>
      <c r="R50" s="78">
        <v>40</v>
      </c>
      <c r="S50" s="33" t="s">
        <v>58</v>
      </c>
    </row>
    <row r="51" spans="1:19" ht="24" customHeight="1">
      <c r="A51" s="54" t="s">
        <v>78</v>
      </c>
      <c r="B51" s="65">
        <v>2</v>
      </c>
      <c r="C51" s="65">
        <v>28</v>
      </c>
      <c r="D51" s="67">
        <v>1</v>
      </c>
      <c r="E51" s="57"/>
      <c r="F51" s="67">
        <v>1</v>
      </c>
      <c r="G51" s="57"/>
      <c r="H51" s="65" t="s">
        <v>55</v>
      </c>
      <c r="I51" s="65">
        <v>55</v>
      </c>
      <c r="J51" s="65">
        <v>0.6</v>
      </c>
      <c r="K51" s="65">
        <v>2</v>
      </c>
      <c r="L51" s="65">
        <v>17</v>
      </c>
      <c r="M51" s="65">
        <v>22</v>
      </c>
      <c r="N51" s="59">
        <v>200</v>
      </c>
      <c r="O51" s="60">
        <v>1</v>
      </c>
      <c r="P51" s="61" t="s">
        <v>45</v>
      </c>
      <c r="Q51" s="66" t="s">
        <v>80</v>
      </c>
      <c r="R51" s="59">
        <v>40</v>
      </c>
      <c r="S51" s="33" t="s">
        <v>58</v>
      </c>
    </row>
    <row r="52" spans="1:19" ht="41.25" customHeight="1">
      <c r="A52" s="54" t="s">
        <v>78</v>
      </c>
      <c r="B52" s="65">
        <v>2</v>
      </c>
      <c r="C52" s="65">
        <v>30</v>
      </c>
      <c r="D52" s="65">
        <v>2.3</v>
      </c>
      <c r="E52" s="57"/>
      <c r="F52" s="65">
        <v>2.3</v>
      </c>
      <c r="G52" s="57"/>
      <c r="H52" s="65" t="s">
        <v>69</v>
      </c>
      <c r="I52" s="65">
        <v>57</v>
      </c>
      <c r="J52" s="65">
        <v>0.7</v>
      </c>
      <c r="K52" s="65">
        <v>1</v>
      </c>
      <c r="L52" s="65">
        <v>21</v>
      </c>
      <c r="M52" s="65">
        <v>22</v>
      </c>
      <c r="N52" s="59">
        <v>350</v>
      </c>
      <c r="O52" s="60">
        <v>1</v>
      </c>
      <c r="P52" s="61" t="s">
        <v>45</v>
      </c>
      <c r="Q52" s="66" t="s">
        <v>83</v>
      </c>
      <c r="R52" s="59">
        <v>45</v>
      </c>
      <c r="S52" s="33" t="s">
        <v>58</v>
      </c>
    </row>
    <row r="53" spans="1:19" ht="24" customHeight="1">
      <c r="A53" s="54" t="s">
        <v>78</v>
      </c>
      <c r="B53" s="65">
        <v>2</v>
      </c>
      <c r="C53" s="65">
        <v>31</v>
      </c>
      <c r="D53" s="65">
        <v>1</v>
      </c>
      <c r="E53" s="57"/>
      <c r="F53" s="65">
        <v>1</v>
      </c>
      <c r="G53" s="57"/>
      <c r="H53" s="65" t="s">
        <v>70</v>
      </c>
      <c r="I53" s="65">
        <v>57</v>
      </c>
      <c r="J53" s="65">
        <v>0.7</v>
      </c>
      <c r="K53" s="65">
        <v>1</v>
      </c>
      <c r="L53" s="65">
        <v>21</v>
      </c>
      <c r="M53" s="65">
        <v>22</v>
      </c>
      <c r="N53" s="59">
        <v>260</v>
      </c>
      <c r="O53" s="60">
        <v>1</v>
      </c>
      <c r="P53" s="61" t="s">
        <v>45</v>
      </c>
      <c r="Q53" s="66" t="s">
        <v>80</v>
      </c>
      <c r="R53" s="59">
        <v>35</v>
      </c>
      <c r="S53" s="33" t="s">
        <v>58</v>
      </c>
    </row>
    <row r="54" spans="1:19" ht="43.5" customHeight="1">
      <c r="A54" s="54" t="s">
        <v>78</v>
      </c>
      <c r="B54" s="65">
        <v>2</v>
      </c>
      <c r="C54" s="65">
        <v>32</v>
      </c>
      <c r="D54" s="65">
        <v>0.9</v>
      </c>
      <c r="E54" s="57"/>
      <c r="F54" s="65">
        <v>0.9</v>
      </c>
      <c r="G54" s="57"/>
      <c r="H54" s="65" t="s">
        <v>75</v>
      </c>
      <c r="I54" s="65">
        <v>55</v>
      </c>
      <c r="J54" s="65">
        <v>0.7</v>
      </c>
      <c r="K54" s="65" t="s">
        <v>54</v>
      </c>
      <c r="L54" s="65">
        <v>22</v>
      </c>
      <c r="M54" s="65">
        <v>22</v>
      </c>
      <c r="N54" s="59">
        <v>240</v>
      </c>
      <c r="O54" s="60">
        <v>1</v>
      </c>
      <c r="P54" s="61" t="s">
        <v>45</v>
      </c>
      <c r="Q54" s="66" t="s">
        <v>83</v>
      </c>
      <c r="R54" s="59">
        <v>50</v>
      </c>
      <c r="S54" s="33" t="s">
        <v>58</v>
      </c>
    </row>
    <row r="55" spans="1:19" ht="24" customHeight="1">
      <c r="A55" s="54" t="s">
        <v>78</v>
      </c>
      <c r="B55" s="65">
        <v>2</v>
      </c>
      <c r="C55" s="65">
        <v>33</v>
      </c>
      <c r="D55" s="65">
        <v>0.5</v>
      </c>
      <c r="E55" s="57"/>
      <c r="F55" s="65">
        <v>0.5</v>
      </c>
      <c r="G55" s="57"/>
      <c r="H55" s="65" t="s">
        <v>68</v>
      </c>
      <c r="I55" s="65">
        <v>57</v>
      </c>
      <c r="J55" s="65">
        <v>0.6</v>
      </c>
      <c r="K55" s="65">
        <v>2</v>
      </c>
      <c r="L55" s="65">
        <v>18</v>
      </c>
      <c r="M55" s="65">
        <v>24</v>
      </c>
      <c r="N55" s="59">
        <v>210</v>
      </c>
      <c r="O55" s="60">
        <v>1</v>
      </c>
      <c r="P55" s="61" t="s">
        <v>45</v>
      </c>
      <c r="Q55" s="66" t="s">
        <v>80</v>
      </c>
      <c r="R55" s="59">
        <v>70</v>
      </c>
      <c r="S55" s="33" t="s">
        <v>58</v>
      </c>
    </row>
    <row r="56" spans="1:19" ht="42.75" customHeight="1">
      <c r="A56" s="54" t="s">
        <v>78</v>
      </c>
      <c r="B56" s="65">
        <v>2</v>
      </c>
      <c r="C56" s="65">
        <v>4</v>
      </c>
      <c r="D56" s="67">
        <v>1.6</v>
      </c>
      <c r="E56" s="57"/>
      <c r="F56" s="67">
        <v>1.6</v>
      </c>
      <c r="G56" s="57"/>
      <c r="H56" s="65" t="s">
        <v>75</v>
      </c>
      <c r="I56" s="65">
        <v>60</v>
      </c>
      <c r="J56" s="65">
        <v>0.6</v>
      </c>
      <c r="K56" s="65">
        <v>2</v>
      </c>
      <c r="L56" s="65">
        <v>19</v>
      </c>
      <c r="M56" s="65">
        <v>22</v>
      </c>
      <c r="N56" s="59">
        <v>165</v>
      </c>
      <c r="O56" s="60">
        <v>1</v>
      </c>
      <c r="P56" s="61" t="s">
        <v>45</v>
      </c>
      <c r="Q56" s="66" t="s">
        <v>83</v>
      </c>
      <c r="R56" s="59">
        <v>45</v>
      </c>
      <c r="S56" s="33" t="s">
        <v>58</v>
      </c>
    </row>
    <row r="57" spans="1:19" ht="24" customHeight="1">
      <c r="A57" s="54" t="s">
        <v>78</v>
      </c>
      <c r="B57" s="65">
        <v>2</v>
      </c>
      <c r="C57" s="65">
        <v>5</v>
      </c>
      <c r="D57" s="67">
        <v>0.4</v>
      </c>
      <c r="E57" s="57"/>
      <c r="F57" s="67">
        <v>0.4</v>
      </c>
      <c r="G57" s="57"/>
      <c r="H57" s="65" t="s">
        <v>55</v>
      </c>
      <c r="I57" s="65">
        <v>60</v>
      </c>
      <c r="J57" s="65">
        <v>0.5</v>
      </c>
      <c r="K57" s="65">
        <v>2</v>
      </c>
      <c r="L57" s="65">
        <v>19</v>
      </c>
      <c r="M57" s="65">
        <v>24</v>
      </c>
      <c r="N57" s="59">
        <v>185</v>
      </c>
      <c r="O57" s="60">
        <v>1</v>
      </c>
      <c r="P57" s="61" t="s">
        <v>45</v>
      </c>
      <c r="Q57" s="66" t="s">
        <v>80</v>
      </c>
      <c r="R57" s="59">
        <v>80</v>
      </c>
      <c r="S57" s="33" t="s">
        <v>58</v>
      </c>
    </row>
    <row r="58" spans="1:19" ht="24" customHeight="1">
      <c r="A58" s="54" t="s">
        <v>78</v>
      </c>
      <c r="B58" s="65">
        <v>2</v>
      </c>
      <c r="C58" s="65">
        <v>43</v>
      </c>
      <c r="D58" s="65">
        <v>0.4</v>
      </c>
      <c r="E58" s="57"/>
      <c r="F58" s="65">
        <v>0.4</v>
      </c>
      <c r="G58" s="57"/>
      <c r="H58" s="65" t="s">
        <v>55</v>
      </c>
      <c r="I58" s="65">
        <v>58</v>
      </c>
      <c r="J58" s="65">
        <v>0.7</v>
      </c>
      <c r="K58" s="65">
        <v>3</v>
      </c>
      <c r="L58" s="65">
        <v>16</v>
      </c>
      <c r="M58" s="65">
        <v>14</v>
      </c>
      <c r="N58" s="59">
        <v>170</v>
      </c>
      <c r="O58" s="60">
        <v>1</v>
      </c>
      <c r="P58" s="61" t="s">
        <v>45</v>
      </c>
      <c r="Q58" s="66" t="s">
        <v>80</v>
      </c>
      <c r="R58" s="59">
        <v>30</v>
      </c>
      <c r="S58" s="33" t="s">
        <v>58</v>
      </c>
    </row>
    <row r="59" spans="1:19" ht="24" customHeight="1">
      <c r="A59" s="54" t="s">
        <v>78</v>
      </c>
      <c r="B59" s="65">
        <v>2</v>
      </c>
      <c r="C59" s="65">
        <v>6</v>
      </c>
      <c r="D59" s="65">
        <v>0.8</v>
      </c>
      <c r="E59" s="57"/>
      <c r="F59" s="65">
        <v>0.8</v>
      </c>
      <c r="G59" s="57"/>
      <c r="H59" s="65" t="s">
        <v>55</v>
      </c>
      <c r="I59" s="65">
        <v>82</v>
      </c>
      <c r="J59" s="65">
        <v>0.6</v>
      </c>
      <c r="K59" s="65">
        <v>4</v>
      </c>
      <c r="L59" s="65">
        <v>16</v>
      </c>
      <c r="M59" s="65">
        <v>30</v>
      </c>
      <c r="N59" s="59">
        <v>160</v>
      </c>
      <c r="O59" s="60">
        <v>1</v>
      </c>
      <c r="P59" s="61" t="s">
        <v>45</v>
      </c>
      <c r="Q59" s="66" t="s">
        <v>80</v>
      </c>
      <c r="R59" s="59">
        <v>65</v>
      </c>
      <c r="S59" s="33" t="s">
        <v>58</v>
      </c>
    </row>
    <row r="60" spans="1:19" ht="39.75" customHeight="1">
      <c r="A60" s="54" t="s">
        <v>78</v>
      </c>
      <c r="B60" s="65">
        <v>4</v>
      </c>
      <c r="C60" s="65">
        <v>2</v>
      </c>
      <c r="D60" s="65">
        <v>1.5</v>
      </c>
      <c r="E60" s="57"/>
      <c r="F60" s="65">
        <v>1.5</v>
      </c>
      <c r="G60" s="57"/>
      <c r="H60" s="65" t="s">
        <v>72</v>
      </c>
      <c r="I60" s="65">
        <v>50</v>
      </c>
      <c r="J60" s="65">
        <v>0.3</v>
      </c>
      <c r="K60" s="65">
        <v>3</v>
      </c>
      <c r="L60" s="65">
        <v>14</v>
      </c>
      <c r="M60" s="65">
        <v>18</v>
      </c>
      <c r="N60" s="59">
        <v>70</v>
      </c>
      <c r="O60" s="60">
        <v>1</v>
      </c>
      <c r="P60" s="61" t="s">
        <v>45</v>
      </c>
      <c r="Q60" s="66" t="s">
        <v>83</v>
      </c>
      <c r="R60" s="59">
        <v>30</v>
      </c>
      <c r="S60" s="33" t="s">
        <v>58</v>
      </c>
    </row>
    <row r="61" spans="1:19" ht="24" customHeight="1">
      <c r="A61" s="54" t="s">
        <v>78</v>
      </c>
      <c r="B61" s="65">
        <v>4</v>
      </c>
      <c r="C61" s="65">
        <v>5</v>
      </c>
      <c r="D61" s="67">
        <v>0.5</v>
      </c>
      <c r="E61" s="57"/>
      <c r="F61" s="67">
        <v>0.5</v>
      </c>
      <c r="G61" s="57"/>
      <c r="H61" s="65" t="s">
        <v>55</v>
      </c>
      <c r="I61" s="65">
        <v>48</v>
      </c>
      <c r="J61" s="65">
        <v>0.6</v>
      </c>
      <c r="K61" s="49">
        <v>2</v>
      </c>
      <c r="L61" s="49">
        <v>15</v>
      </c>
      <c r="M61" s="49">
        <v>16</v>
      </c>
      <c r="N61" s="59">
        <v>160</v>
      </c>
      <c r="O61" s="60">
        <v>1</v>
      </c>
      <c r="P61" s="61" t="s">
        <v>45</v>
      </c>
      <c r="Q61" s="66" t="s">
        <v>80</v>
      </c>
      <c r="R61" s="59">
        <v>90</v>
      </c>
      <c r="S61" s="33" t="s">
        <v>58</v>
      </c>
    </row>
    <row r="62" spans="1:19" ht="24" customHeight="1">
      <c r="A62" s="54" t="s">
        <v>78</v>
      </c>
      <c r="B62" s="65">
        <v>4</v>
      </c>
      <c r="C62" s="65">
        <v>22</v>
      </c>
      <c r="D62" s="65">
        <v>1.7</v>
      </c>
      <c r="E62" s="57"/>
      <c r="F62" s="65">
        <v>1.7</v>
      </c>
      <c r="G62" s="57"/>
      <c r="H62" s="65" t="s">
        <v>68</v>
      </c>
      <c r="I62" s="65">
        <v>60</v>
      </c>
      <c r="J62" s="65">
        <v>0.7</v>
      </c>
      <c r="K62" s="65">
        <v>2</v>
      </c>
      <c r="L62" s="65">
        <v>19</v>
      </c>
      <c r="M62" s="65">
        <v>24</v>
      </c>
      <c r="N62" s="59">
        <v>200</v>
      </c>
      <c r="O62" s="60">
        <v>1</v>
      </c>
      <c r="P62" s="61" t="s">
        <v>45</v>
      </c>
      <c r="Q62" s="66" t="s">
        <v>80</v>
      </c>
      <c r="R62" s="59">
        <v>65</v>
      </c>
      <c r="S62" s="33" t="s">
        <v>58</v>
      </c>
    </row>
    <row r="63" spans="1:19" ht="24" customHeight="1">
      <c r="A63" s="54" t="s">
        <v>78</v>
      </c>
      <c r="B63" s="65">
        <v>4</v>
      </c>
      <c r="C63" s="65">
        <v>9</v>
      </c>
      <c r="D63" s="65">
        <v>2.5</v>
      </c>
      <c r="E63" s="57"/>
      <c r="F63" s="65">
        <v>2.5</v>
      </c>
      <c r="G63" s="57"/>
      <c r="H63" s="65" t="s">
        <v>55</v>
      </c>
      <c r="I63" s="65">
        <v>48</v>
      </c>
      <c r="J63" s="65">
        <v>0.5</v>
      </c>
      <c r="K63" s="65">
        <v>3</v>
      </c>
      <c r="L63" s="65">
        <v>14</v>
      </c>
      <c r="M63" s="65">
        <v>16</v>
      </c>
      <c r="N63" s="59">
        <v>120</v>
      </c>
      <c r="O63" s="60">
        <v>1</v>
      </c>
      <c r="P63" s="61" t="s">
        <v>45</v>
      </c>
      <c r="Q63" s="66" t="s">
        <v>80</v>
      </c>
      <c r="R63" s="59">
        <v>35</v>
      </c>
      <c r="S63" s="33" t="s">
        <v>58</v>
      </c>
    </row>
    <row r="64" spans="1:19" ht="24" customHeight="1">
      <c r="A64" s="54" t="s">
        <v>78</v>
      </c>
      <c r="B64" s="65">
        <v>4</v>
      </c>
      <c r="C64" s="65">
        <v>12</v>
      </c>
      <c r="D64" s="65">
        <v>0.6</v>
      </c>
      <c r="E64" s="57"/>
      <c r="F64" s="65">
        <v>0.6</v>
      </c>
      <c r="G64" s="57"/>
      <c r="H64" s="65" t="s">
        <v>72</v>
      </c>
      <c r="I64" s="65">
        <v>20</v>
      </c>
      <c r="J64" s="65">
        <v>0.5</v>
      </c>
      <c r="K64" s="65">
        <v>3</v>
      </c>
      <c r="L64" s="65">
        <v>6</v>
      </c>
      <c r="M64" s="65">
        <v>8</v>
      </c>
      <c r="N64" s="59">
        <v>30</v>
      </c>
      <c r="O64" s="60">
        <v>1</v>
      </c>
      <c r="P64" s="61" t="s">
        <v>45</v>
      </c>
      <c r="Q64" s="66" t="s">
        <v>80</v>
      </c>
      <c r="R64" s="59">
        <v>20</v>
      </c>
      <c r="S64" s="33" t="s">
        <v>58</v>
      </c>
    </row>
    <row r="65" spans="1:19" ht="24" customHeight="1">
      <c r="A65" s="54" t="s">
        <v>78</v>
      </c>
      <c r="B65" s="65">
        <v>5</v>
      </c>
      <c r="C65" s="65">
        <v>18</v>
      </c>
      <c r="D65" s="65">
        <v>2.7</v>
      </c>
      <c r="E65" s="57"/>
      <c r="F65" s="65">
        <v>2.7</v>
      </c>
      <c r="G65" s="57"/>
      <c r="H65" s="65" t="s">
        <v>68</v>
      </c>
      <c r="I65" s="65">
        <v>65</v>
      </c>
      <c r="J65" s="65">
        <v>0.6</v>
      </c>
      <c r="K65" s="65">
        <v>1</v>
      </c>
      <c r="L65" s="65">
        <v>22</v>
      </c>
      <c r="M65" s="65">
        <v>24</v>
      </c>
      <c r="N65" s="59">
        <v>300</v>
      </c>
      <c r="O65" s="60">
        <v>1</v>
      </c>
      <c r="P65" s="61" t="s">
        <v>45</v>
      </c>
      <c r="Q65" s="66" t="s">
        <v>80</v>
      </c>
      <c r="R65" s="59">
        <v>50</v>
      </c>
      <c r="S65" s="33" t="s">
        <v>58</v>
      </c>
    </row>
    <row r="66" spans="1:19" ht="25.5" customHeight="1">
      <c r="A66" s="54" t="s">
        <v>78</v>
      </c>
      <c r="B66" s="65">
        <v>5</v>
      </c>
      <c r="C66" s="65" t="s">
        <v>76</v>
      </c>
      <c r="D66" s="67">
        <v>3</v>
      </c>
      <c r="E66" s="57"/>
      <c r="F66" s="67">
        <v>3</v>
      </c>
      <c r="G66" s="57"/>
      <c r="H66" s="65" t="s">
        <v>68</v>
      </c>
      <c r="I66" s="65">
        <v>57</v>
      </c>
      <c r="J66" s="65">
        <v>0.8</v>
      </c>
      <c r="K66" s="65" t="s">
        <v>77</v>
      </c>
      <c r="L66" s="65">
        <v>24</v>
      </c>
      <c r="M66" s="65">
        <v>26</v>
      </c>
      <c r="N66" s="59">
        <v>400</v>
      </c>
      <c r="O66" s="60">
        <v>1</v>
      </c>
      <c r="P66" s="61" t="s">
        <v>45</v>
      </c>
      <c r="Q66" s="66" t="s">
        <v>80</v>
      </c>
      <c r="R66" s="59">
        <v>40</v>
      </c>
      <c r="S66" s="33" t="s">
        <v>58</v>
      </c>
    </row>
    <row r="67" spans="1:19" ht="25.5" customHeight="1">
      <c r="A67" s="54" t="s">
        <v>78</v>
      </c>
      <c r="B67" s="65">
        <v>5</v>
      </c>
      <c r="C67" s="65">
        <v>4</v>
      </c>
      <c r="D67" s="65">
        <v>0.3</v>
      </c>
      <c r="E67" s="57"/>
      <c r="F67" s="65">
        <v>0.3</v>
      </c>
      <c r="G67" s="57"/>
      <c r="H67" s="65" t="s">
        <v>55</v>
      </c>
      <c r="I67" s="65">
        <v>39</v>
      </c>
      <c r="J67" s="65">
        <v>0.7</v>
      </c>
      <c r="K67" s="65">
        <v>1</v>
      </c>
      <c r="L67" s="65">
        <v>16</v>
      </c>
      <c r="M67" s="65">
        <v>24</v>
      </c>
      <c r="N67" s="59">
        <v>205</v>
      </c>
      <c r="O67" s="60">
        <v>1</v>
      </c>
      <c r="P67" s="61" t="s">
        <v>45</v>
      </c>
      <c r="Q67" s="66" t="s">
        <v>80</v>
      </c>
      <c r="R67" s="59">
        <v>100</v>
      </c>
      <c r="S67" s="33" t="s">
        <v>58</v>
      </c>
    </row>
    <row r="68" spans="1:19" ht="22.5" customHeight="1">
      <c r="A68" s="54" t="s">
        <v>78</v>
      </c>
      <c r="B68" s="65">
        <v>5</v>
      </c>
      <c r="C68" s="65">
        <v>5</v>
      </c>
      <c r="D68" s="65">
        <v>0.4</v>
      </c>
      <c r="E68" s="57"/>
      <c r="F68" s="65">
        <v>0.4</v>
      </c>
      <c r="G68" s="57"/>
      <c r="H68" s="65" t="s">
        <v>70</v>
      </c>
      <c r="I68" s="65">
        <v>39</v>
      </c>
      <c r="J68" s="65">
        <v>0.5</v>
      </c>
      <c r="K68" s="65">
        <v>2</v>
      </c>
      <c r="L68" s="65">
        <v>14</v>
      </c>
      <c r="M68" s="65">
        <v>18</v>
      </c>
      <c r="N68" s="59">
        <v>85</v>
      </c>
      <c r="O68" s="60">
        <v>1</v>
      </c>
      <c r="P68" s="61" t="s">
        <v>45</v>
      </c>
      <c r="Q68" s="66" t="s">
        <v>80</v>
      </c>
      <c r="R68" s="59">
        <v>55</v>
      </c>
      <c r="S68" s="33" t="s">
        <v>58</v>
      </c>
    </row>
    <row r="69" spans="1:19" ht="22.5" customHeight="1">
      <c r="A69" s="54" t="s">
        <v>78</v>
      </c>
      <c r="B69" s="65">
        <v>8</v>
      </c>
      <c r="C69" s="65">
        <v>3</v>
      </c>
      <c r="D69" s="65">
        <v>0.3</v>
      </c>
      <c r="E69" s="57"/>
      <c r="F69" s="65">
        <v>0.3</v>
      </c>
      <c r="G69" s="57"/>
      <c r="H69" s="65" t="s">
        <v>55</v>
      </c>
      <c r="I69" s="65">
        <v>60</v>
      </c>
      <c r="J69" s="65">
        <v>0.6</v>
      </c>
      <c r="K69" s="65">
        <v>2</v>
      </c>
      <c r="L69" s="65">
        <v>18</v>
      </c>
      <c r="M69" s="65">
        <v>24</v>
      </c>
      <c r="N69" s="59">
        <v>210</v>
      </c>
      <c r="O69" s="60">
        <v>1</v>
      </c>
      <c r="P69" s="61" t="s">
        <v>45</v>
      </c>
      <c r="Q69" s="66" t="s">
        <v>80</v>
      </c>
      <c r="R69" s="59">
        <v>100</v>
      </c>
      <c r="S69" s="33" t="s">
        <v>58</v>
      </c>
    </row>
    <row r="70" spans="1:19" ht="24" customHeight="1">
      <c r="A70" s="54" t="s">
        <v>78</v>
      </c>
      <c r="B70" s="65">
        <v>8</v>
      </c>
      <c r="C70" s="65">
        <v>5</v>
      </c>
      <c r="D70" s="67">
        <v>1.1</v>
      </c>
      <c r="E70" s="57"/>
      <c r="F70" s="67">
        <v>1.1</v>
      </c>
      <c r="G70" s="57"/>
      <c r="H70" s="65" t="s">
        <v>68</v>
      </c>
      <c r="I70" s="65">
        <v>37</v>
      </c>
      <c r="J70" s="65">
        <v>0.7</v>
      </c>
      <c r="K70" s="65">
        <v>1</v>
      </c>
      <c r="L70" s="65">
        <v>16</v>
      </c>
      <c r="M70" s="65">
        <v>16</v>
      </c>
      <c r="N70" s="59">
        <v>200</v>
      </c>
      <c r="O70" s="60">
        <v>1</v>
      </c>
      <c r="P70" s="61" t="s">
        <v>45</v>
      </c>
      <c r="Q70" s="66" t="s">
        <v>80</v>
      </c>
      <c r="R70" s="59">
        <v>35</v>
      </c>
      <c r="S70" s="33" t="s">
        <v>58</v>
      </c>
    </row>
    <row r="71" spans="1:19" ht="25.5" customHeight="1">
      <c r="A71" s="54" t="s">
        <v>78</v>
      </c>
      <c r="B71" s="65">
        <v>8</v>
      </c>
      <c r="C71" s="65">
        <v>6</v>
      </c>
      <c r="D71" s="65">
        <v>2.6</v>
      </c>
      <c r="E71" s="57"/>
      <c r="F71" s="65">
        <v>2.6</v>
      </c>
      <c r="G71" s="57"/>
      <c r="H71" s="65" t="s">
        <v>55</v>
      </c>
      <c r="I71" s="65">
        <v>60</v>
      </c>
      <c r="J71" s="65">
        <v>0.7</v>
      </c>
      <c r="K71" s="65">
        <v>2</v>
      </c>
      <c r="L71" s="65">
        <v>19</v>
      </c>
      <c r="M71" s="65">
        <v>20</v>
      </c>
      <c r="N71" s="59">
        <v>260</v>
      </c>
      <c r="O71" s="60">
        <v>1</v>
      </c>
      <c r="P71" s="61" t="s">
        <v>45</v>
      </c>
      <c r="Q71" s="66" t="s">
        <v>80</v>
      </c>
      <c r="R71" s="59">
        <v>45</v>
      </c>
      <c r="S71" s="33" t="s">
        <v>58</v>
      </c>
    </row>
    <row r="72" spans="1:19" ht="27" customHeight="1">
      <c r="A72" s="54" t="s">
        <v>78</v>
      </c>
      <c r="B72" s="65">
        <v>8</v>
      </c>
      <c r="C72" s="65">
        <v>8</v>
      </c>
      <c r="D72" s="65">
        <v>2.7</v>
      </c>
      <c r="E72" s="57"/>
      <c r="F72" s="65">
        <v>2.7</v>
      </c>
      <c r="G72" s="57"/>
      <c r="H72" s="65" t="s">
        <v>73</v>
      </c>
      <c r="I72" s="65">
        <v>32</v>
      </c>
      <c r="J72" s="65">
        <v>0.8</v>
      </c>
      <c r="K72" s="65">
        <v>1</v>
      </c>
      <c r="L72" s="65">
        <v>13</v>
      </c>
      <c r="M72" s="65">
        <v>14</v>
      </c>
      <c r="N72" s="59">
        <v>160</v>
      </c>
      <c r="O72" s="60">
        <v>1</v>
      </c>
      <c r="P72" s="61" t="s">
        <v>45</v>
      </c>
      <c r="Q72" s="66" t="s">
        <v>80</v>
      </c>
      <c r="R72" s="59">
        <v>35</v>
      </c>
      <c r="S72" s="33" t="s">
        <v>58</v>
      </c>
    </row>
    <row r="73" spans="1:19" ht="26.25" customHeight="1" thickBot="1">
      <c r="A73" s="68" t="s">
        <v>78</v>
      </c>
      <c r="B73" s="69">
        <v>9</v>
      </c>
      <c r="C73" s="69">
        <v>1</v>
      </c>
      <c r="D73" s="69">
        <v>0.6</v>
      </c>
      <c r="E73" s="70"/>
      <c r="F73" s="69">
        <v>0.6</v>
      </c>
      <c r="G73" s="70"/>
      <c r="H73" s="69" t="s">
        <v>55</v>
      </c>
      <c r="I73" s="69">
        <v>60</v>
      </c>
      <c r="J73" s="69">
        <v>0.7</v>
      </c>
      <c r="K73" s="69">
        <v>2</v>
      </c>
      <c r="L73" s="69">
        <v>19</v>
      </c>
      <c r="M73" s="69">
        <v>20</v>
      </c>
      <c r="N73" s="71">
        <v>260</v>
      </c>
      <c r="O73" s="72">
        <v>1</v>
      </c>
      <c r="P73" s="73" t="s">
        <v>45</v>
      </c>
      <c r="Q73" s="66" t="s">
        <v>80</v>
      </c>
      <c r="R73" s="71">
        <v>40</v>
      </c>
      <c r="S73" s="38" t="s">
        <v>58</v>
      </c>
    </row>
    <row r="74" spans="1:36" s="5" customFormat="1" ht="30" customHeight="1" thickBot="1">
      <c r="A74" s="10" t="s">
        <v>56</v>
      </c>
      <c r="B74" s="16"/>
      <c r="C74" s="16"/>
      <c r="D74" s="17"/>
      <c r="E74" s="22"/>
      <c r="F74" s="25">
        <f>SUM(F34:F73)</f>
        <v>58.5</v>
      </c>
      <c r="G74" s="23"/>
      <c r="H74" s="18"/>
      <c r="I74" s="18"/>
      <c r="J74" s="19"/>
      <c r="K74" s="20"/>
      <c r="L74" s="18"/>
      <c r="M74" s="18"/>
      <c r="N74" s="7"/>
      <c r="O74" s="7"/>
      <c r="P74" s="11"/>
      <c r="Q74" s="7"/>
      <c r="R74" s="21"/>
      <c r="S74" s="9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19" ht="37.5" customHeight="1" thickBot="1">
      <c r="A75" s="91" t="s">
        <v>57</v>
      </c>
      <c r="B75" s="92"/>
      <c r="C75" s="92"/>
      <c r="D75" s="26"/>
      <c r="E75" s="27"/>
      <c r="F75" s="28">
        <f>SUM(F74,F33)</f>
        <v>64.2</v>
      </c>
      <c r="G75" s="24"/>
      <c r="H75" s="26"/>
      <c r="I75" s="27"/>
      <c r="J75" s="29"/>
      <c r="K75" s="27"/>
      <c r="L75" s="27"/>
      <c r="M75" s="27"/>
      <c r="N75" s="27"/>
      <c r="O75" s="30"/>
      <c r="P75" s="24"/>
      <c r="Q75" s="24"/>
      <c r="R75" s="27"/>
      <c r="S75" s="31"/>
    </row>
    <row r="76" spans="1:19" ht="42" customHeight="1">
      <c r="A76" s="81" t="s">
        <v>47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</row>
    <row r="77" ht="30" customHeight="1"/>
    <row r="78" spans="3:16" ht="45" customHeight="1">
      <c r="C78" s="83" t="s">
        <v>42</v>
      </c>
      <c r="D78" s="83"/>
      <c r="E78" s="83"/>
      <c r="F78" s="83"/>
      <c r="G78" s="83"/>
      <c r="H78" s="12"/>
      <c r="I78" s="84" t="s">
        <v>48</v>
      </c>
      <c r="J78" s="84"/>
      <c r="K78" s="13"/>
      <c r="L78" s="13"/>
      <c r="M78" s="83" t="s">
        <v>43</v>
      </c>
      <c r="N78" s="83"/>
      <c r="O78" s="83"/>
      <c r="P78" s="83"/>
    </row>
    <row r="79" spans="3:16" ht="38.25" customHeight="1">
      <c r="C79" s="85" t="s">
        <v>38</v>
      </c>
      <c r="D79" s="85"/>
      <c r="E79" s="85"/>
      <c r="F79" s="85"/>
      <c r="G79" s="85"/>
      <c r="H79" s="14"/>
      <c r="I79" s="85" t="s">
        <v>39</v>
      </c>
      <c r="J79" s="85"/>
      <c r="K79" s="15"/>
      <c r="L79" s="15"/>
      <c r="M79" s="85" t="s">
        <v>40</v>
      </c>
      <c r="N79" s="85"/>
      <c r="O79" s="85"/>
      <c r="P79" s="85"/>
    </row>
  </sheetData>
  <sheetProtection/>
  <mergeCells count="54">
    <mergeCell ref="N6:S6"/>
    <mergeCell ref="N8:S8"/>
    <mergeCell ref="H2:J13"/>
    <mergeCell ref="B2:E2"/>
    <mergeCell ref="E21:E25"/>
    <mergeCell ref="N13:S13"/>
    <mergeCell ref="P21:P25"/>
    <mergeCell ref="G15:L15"/>
    <mergeCell ref="A5:G5"/>
    <mergeCell ref="A8:G8"/>
    <mergeCell ref="A7:G7"/>
    <mergeCell ref="A10:G10"/>
    <mergeCell ref="N7:S7"/>
    <mergeCell ref="N5:S5"/>
    <mergeCell ref="A3:G3"/>
    <mergeCell ref="G16:L16"/>
    <mergeCell ref="G17:L17"/>
    <mergeCell ref="G19:L19"/>
    <mergeCell ref="A21:A25"/>
    <mergeCell ref="A6:G6"/>
    <mergeCell ref="F23:F25"/>
    <mergeCell ref="B21:B25"/>
    <mergeCell ref="C21:C25"/>
    <mergeCell ref="D21:D25"/>
    <mergeCell ref="O21:O25"/>
    <mergeCell ref="S21:S25"/>
    <mergeCell ref="L23:L25"/>
    <mergeCell ref="M23:M25"/>
    <mergeCell ref="B4:E4"/>
    <mergeCell ref="R21:R25"/>
    <mergeCell ref="N23:N25"/>
    <mergeCell ref="N11:S11"/>
    <mergeCell ref="G23:G25"/>
    <mergeCell ref="H23:H25"/>
    <mergeCell ref="K23:K25"/>
    <mergeCell ref="Q21:Q25"/>
    <mergeCell ref="M2:P2"/>
    <mergeCell ref="A75:C75"/>
    <mergeCell ref="N9:S9"/>
    <mergeCell ref="N10:S10"/>
    <mergeCell ref="J23:J25"/>
    <mergeCell ref="F21:G22"/>
    <mergeCell ref="N12:P12"/>
    <mergeCell ref="H21:N22"/>
    <mergeCell ref="A76:S76"/>
    <mergeCell ref="N3:R3"/>
    <mergeCell ref="C78:G78"/>
    <mergeCell ref="I78:J78"/>
    <mergeCell ref="M78:P78"/>
    <mergeCell ref="C79:G79"/>
    <mergeCell ref="I79:J79"/>
    <mergeCell ref="M79:P79"/>
    <mergeCell ref="G18:L18"/>
    <mergeCell ref="I23:I25"/>
  </mergeCells>
  <printOptions horizontalCentered="1"/>
  <pageMargins left="0.38" right="0.3937007874015748" top="0.51" bottom="0.3937007874015748" header="0.31496062992125984" footer="0.31496062992125984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ohorona</cp:lastModifiedBy>
  <cp:lastPrinted>2017-12-28T13:36:45Z</cp:lastPrinted>
  <dcterms:created xsi:type="dcterms:W3CDTF">2016-12-09T10:06:38Z</dcterms:created>
  <dcterms:modified xsi:type="dcterms:W3CDTF">2018-01-22T06:39:40Z</dcterms:modified>
  <cp:category/>
  <cp:version/>
  <cp:contentType/>
  <cp:contentStatus/>
</cp:coreProperties>
</file>