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Санітарнооздоровчі 2017" sheetId="1" r:id="rId1"/>
  </sheets>
  <definedNames>
    <definedName name="_xlnm.Print_Area" localSheetId="0">'Санітарнооздоровчі 2017'!$A$1:$S$89</definedName>
  </definedNames>
  <calcPr fullCalcOnLoad="1"/>
</workbook>
</file>

<file path=xl/sharedStrings.xml><?xml version="1.0" encoding="utf-8"?>
<sst xmlns="http://schemas.openxmlformats.org/spreadsheetml/2006/main" count="232" uniqueCount="97">
  <si>
    <t>Площа виділу, га</t>
  </si>
  <si>
    <t>Причини призначення заходів</t>
  </si>
  <si>
    <t>Наявність рослин та тварин занесених до Червоної книги</t>
  </si>
  <si>
    <t xml:space="preserve"> ПЕРЕЛІК</t>
  </si>
  <si>
    <t>Лісництво</t>
  </si>
  <si>
    <t>Категорія захищеності</t>
  </si>
  <si>
    <t>№ кварталу</t>
  </si>
  <si>
    <t>№ виділу</t>
  </si>
  <si>
    <t>№ підвиділу</t>
  </si>
  <si>
    <t>Площа підвиділу, гектарів</t>
  </si>
  <si>
    <t>Коротка таксаційна характеристика відповідно до матеріалів лісовпрідкування</t>
  </si>
  <si>
    <t>загальна</t>
  </si>
  <si>
    <t>у тому числі площа, можлива для експлуатації</t>
  </si>
  <si>
    <t>середня висота, м</t>
  </si>
  <si>
    <t>бонітет</t>
  </si>
  <si>
    <t>повнота</t>
  </si>
  <si>
    <t>склад</t>
  </si>
  <si>
    <t>середній діаметер, см</t>
  </si>
  <si>
    <t>запас деревостану, м3/га</t>
  </si>
  <si>
    <t>Вид запланованих заходиів</t>
  </si>
  <si>
    <t>Орієнтовний запас деревини, що підлягає вирубуванню, м3/га</t>
  </si>
  <si>
    <t>вік, років</t>
  </si>
  <si>
    <t>СРС</t>
  </si>
  <si>
    <r>
      <t>Всього:</t>
    </r>
    <r>
      <rPr>
        <sz val="14"/>
        <rFont val="'Times New Roman'"/>
        <family val="0"/>
      </rPr>
      <t xml:space="preserve">    </t>
    </r>
  </si>
  <si>
    <t>Разом СРС:</t>
  </si>
  <si>
    <t>Разом СРВ:</t>
  </si>
  <si>
    <t>Додаток 1</t>
  </si>
  <si>
    <t>до Санітарних правил</t>
  </si>
  <si>
    <t>ПОГОДЖУЮ</t>
  </si>
  <si>
    <t>_______________________________________________</t>
  </si>
  <si>
    <t>спеціалізованого</t>
  </si>
  <si>
    <t>(найменування посади керівника державного</t>
  </si>
  <si>
    <t>лісозахисного підприємства)</t>
  </si>
  <si>
    <t>(підпис, ініціали та прізвище)</t>
  </si>
  <si>
    <t>____  _________________ 20 ____ року</t>
  </si>
  <si>
    <t>(найменування посади керівника органу виконавчої</t>
  </si>
  <si>
    <t>влади з</t>
  </si>
  <si>
    <t>питань лісового господарства Автономної Республіки Крим або</t>
  </si>
  <si>
    <t>відповідного територіального органу Держлісагенства)</t>
  </si>
  <si>
    <t>______________________________________________</t>
  </si>
  <si>
    <t>(пдпис, ініціали та прізвище)</t>
  </si>
  <si>
    <t>_____ _______________20___ року</t>
  </si>
  <si>
    <t>(найменування власника лісів, постійного лісокористувача)</t>
  </si>
  <si>
    <t>(Автономна Республіка Крим, область)</t>
  </si>
  <si>
    <t>________________</t>
  </si>
  <si>
    <t>(підпис)</t>
  </si>
  <si>
    <t>(ініціали та прізвище)</t>
  </si>
  <si>
    <t>заходів з поліпшення санітарного стану лісів</t>
  </si>
  <si>
    <t>СВСК "Агроліс"</t>
  </si>
  <si>
    <t>10Сзв</t>
  </si>
  <si>
    <t>7Сзв3Б</t>
  </si>
  <si>
    <t>пониження РГВ; КВШ</t>
  </si>
  <si>
    <t>33</t>
  </si>
  <si>
    <t>4</t>
  </si>
  <si>
    <t>14</t>
  </si>
  <si>
    <t>9</t>
  </si>
  <si>
    <t>8</t>
  </si>
  <si>
    <t>Виконавчий директор</t>
  </si>
  <si>
    <t>(найменування посади керівника підприємства)</t>
  </si>
  <si>
    <t>Новак А.О.</t>
  </si>
  <si>
    <t>Начальник Рівненського ОУЛМГ</t>
  </si>
  <si>
    <t>Сухович В.М.</t>
  </si>
  <si>
    <t>20</t>
  </si>
  <si>
    <t>5</t>
  </si>
  <si>
    <t>27</t>
  </si>
  <si>
    <t>34</t>
  </si>
  <si>
    <t>36</t>
  </si>
  <si>
    <t>24</t>
  </si>
  <si>
    <t>25</t>
  </si>
  <si>
    <t>39</t>
  </si>
  <si>
    <t>7</t>
  </si>
  <si>
    <t>12</t>
  </si>
  <si>
    <t>16</t>
  </si>
  <si>
    <t>23</t>
  </si>
  <si>
    <t>3</t>
  </si>
  <si>
    <t>17</t>
  </si>
  <si>
    <t>10Сзв+Бп</t>
  </si>
  <si>
    <t>1а</t>
  </si>
  <si>
    <t>7Сзв2Бп1Ос</t>
  </si>
  <si>
    <t>5Сзв3Дзв1Бп1Ос</t>
  </si>
  <si>
    <t>6Сзв2Ос1Бп1Дзв</t>
  </si>
  <si>
    <t>10 Сзв</t>
  </si>
  <si>
    <t>1</t>
  </si>
  <si>
    <t>44</t>
  </si>
  <si>
    <t>Рівненська обл</t>
  </si>
  <si>
    <t>Директор</t>
  </si>
  <si>
    <t>ДСЛП "Рівнелісозахист"</t>
  </si>
  <si>
    <t>Кошин О.В.</t>
  </si>
  <si>
    <t>9Сзв1Сб</t>
  </si>
  <si>
    <t>15</t>
  </si>
  <si>
    <t>7Сз(49)3Сз(35)+Бп</t>
  </si>
  <si>
    <t>32</t>
  </si>
  <si>
    <t>31</t>
  </si>
  <si>
    <t>10Сз</t>
  </si>
  <si>
    <t>2</t>
  </si>
  <si>
    <t>відсутні</t>
  </si>
  <si>
    <t>8Сзв(49)Сз(64)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</si>
</sst>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51">
    <font>
      <sz val="10"/>
      <name val="Arial Cyr"/>
      <family val="0"/>
    </font>
    <font>
      <sz val="14"/>
      <color indexed="8"/>
      <name val="Calibri"/>
      <family val="2"/>
    </font>
    <font>
      <b/>
      <sz val="12"/>
      <name val="Times New Roman"/>
      <family val="0"/>
    </font>
    <font>
      <sz val="12"/>
      <name val="Times New Roman"/>
      <family val="0"/>
    </font>
    <font>
      <sz val="10"/>
      <name val="Arial"/>
      <family val="0"/>
    </font>
    <font>
      <sz val="14"/>
      <name val="Times New Roman"/>
      <family val="0"/>
    </font>
    <font>
      <sz val="8"/>
      <name val="Arial Cyr"/>
      <family val="0"/>
    </font>
    <font>
      <b/>
      <sz val="12"/>
      <name val="'Times New Roman'"/>
      <family val="0"/>
    </font>
    <font>
      <sz val="14"/>
      <name val="'Times New Roman'"/>
      <family val="0"/>
    </font>
    <font>
      <sz val="10"/>
      <name val="Times New Roman"/>
      <family val="1"/>
    </font>
    <font>
      <b/>
      <sz val="14"/>
      <name val="'Times New Roman'"/>
      <family val="0"/>
    </font>
    <font>
      <sz val="12"/>
      <name val="'Times New Roman'"/>
      <family val="0"/>
    </font>
    <font>
      <sz val="16"/>
      <name val="Times New Roman"/>
      <family val="0"/>
    </font>
    <font>
      <b/>
      <sz val="18"/>
      <name val="Times New Roman"/>
      <family val="1"/>
    </font>
    <font>
      <u val="single"/>
      <sz val="14"/>
      <name val="'Times New Roman'"/>
      <family val="0"/>
    </font>
    <font>
      <u val="single"/>
      <sz val="14"/>
      <name val="Times New Roman"/>
      <family val="1"/>
    </font>
    <font>
      <b/>
      <u val="single"/>
      <sz val="14"/>
      <name val="Times New Roman"/>
      <family val="1"/>
    </font>
    <font>
      <sz val="12"/>
      <name val="Arial Cyr"/>
      <family val="0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b/>
      <sz val="18"/>
      <color indexed="56"/>
      <name val="Cambria"/>
      <family val="2"/>
    </font>
    <font>
      <sz val="14"/>
      <color indexed="60"/>
      <name val="Calibri"/>
      <family val="2"/>
    </font>
    <font>
      <sz val="14"/>
      <color indexed="20"/>
      <name val="Calibri"/>
      <family val="2"/>
    </font>
    <font>
      <i/>
      <sz val="14"/>
      <color indexed="23"/>
      <name val="Calibri"/>
      <family val="2"/>
    </font>
    <font>
      <sz val="14"/>
      <color indexed="5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b/>
      <sz val="14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b/>
      <sz val="18"/>
      <color theme="3"/>
      <name val="Cambria"/>
      <family val="2"/>
    </font>
    <font>
      <sz val="14"/>
      <color rgb="FF9C6500"/>
      <name val="Calibri"/>
      <family val="2"/>
    </font>
    <font>
      <sz val="14"/>
      <color rgb="FF9C0006"/>
      <name val="Calibri"/>
      <family val="2"/>
    </font>
    <font>
      <i/>
      <sz val="14"/>
      <color rgb="FF7F7F7F"/>
      <name val="Calibri"/>
      <family val="2"/>
    </font>
    <font>
      <sz val="14"/>
      <color rgb="FFFA7D00"/>
      <name val="Calibri"/>
      <family val="2"/>
    </font>
    <font>
      <sz val="14"/>
      <color rgb="FFFF0000"/>
      <name val="Calibri"/>
      <family val="2"/>
    </font>
    <font>
      <sz val="14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4" fillId="0" borderId="0">
      <alignment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3" fillId="0" borderId="0" xfId="0" applyFont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right" vertical="center"/>
      <protection locked="0"/>
    </xf>
    <xf numFmtId="0" fontId="5" fillId="0" borderId="10" xfId="33" applyFont="1" applyBorder="1" applyAlignment="1">
      <alignment horizontal="center" vertical="center"/>
      <protection/>
    </xf>
    <xf numFmtId="172" fontId="5" fillId="0" borderId="10" xfId="33" applyNumberFormat="1" applyFont="1" applyBorder="1" applyAlignment="1">
      <alignment horizontal="center" vertical="center"/>
      <protection/>
    </xf>
    <xf numFmtId="0" fontId="5" fillId="0" borderId="10" xfId="33" applyFont="1" applyBorder="1" applyAlignment="1">
      <alignment horizontal="center" vertical="center" wrapText="1"/>
      <protection/>
    </xf>
    <xf numFmtId="172" fontId="5" fillId="0" borderId="10" xfId="33" applyNumberFormat="1" applyFont="1" applyBorder="1" applyAlignment="1">
      <alignment horizontal="center" vertical="center" wrapText="1"/>
      <protection/>
    </xf>
    <xf numFmtId="0" fontId="5" fillId="0" borderId="10" xfId="33" applyFont="1" applyBorder="1" applyAlignment="1">
      <alignment horizontal="center"/>
      <protection/>
    </xf>
    <xf numFmtId="1" fontId="5" fillId="0" borderId="10" xfId="33" applyNumberFormat="1" applyFont="1" applyBorder="1" applyAlignment="1">
      <alignment horizontal="center" vertical="center"/>
      <protection/>
    </xf>
    <xf numFmtId="2" fontId="5" fillId="0" borderId="10" xfId="33" applyNumberFormat="1" applyFont="1" applyBorder="1" applyAlignment="1">
      <alignment horizontal="center" vertical="center"/>
      <protection/>
    </xf>
    <xf numFmtId="172" fontId="5" fillId="0" borderId="10" xfId="33" applyNumberFormat="1" applyFont="1" applyBorder="1" applyAlignment="1">
      <alignment horizontal="center"/>
      <protection/>
    </xf>
    <xf numFmtId="1" fontId="5" fillId="0" borderId="10" xfId="33" applyNumberFormat="1" applyFont="1" applyBorder="1" applyAlignment="1">
      <alignment horizontal="center"/>
      <protection/>
    </xf>
    <xf numFmtId="2" fontId="5" fillId="0" borderId="10" xfId="33" applyNumberFormat="1" applyFont="1" applyBorder="1" applyAlignment="1">
      <alignment horizontal="center"/>
      <protection/>
    </xf>
    <xf numFmtId="0" fontId="5" fillId="33" borderId="10" xfId="33" applyFont="1" applyFill="1" applyBorder="1" applyAlignment="1">
      <alignment horizontal="center" vertical="center"/>
      <protection/>
    </xf>
    <xf numFmtId="172" fontId="5" fillId="33" borderId="10" xfId="33" applyNumberFormat="1" applyFont="1" applyFill="1" applyBorder="1" applyAlignment="1">
      <alignment horizontal="center" vertical="center"/>
      <protection/>
    </xf>
    <xf numFmtId="1" fontId="5" fillId="33" borderId="10" xfId="33" applyNumberFormat="1" applyFont="1" applyFill="1" applyBorder="1" applyAlignment="1">
      <alignment horizontal="center" vertical="center"/>
      <protection/>
    </xf>
    <xf numFmtId="2" fontId="5" fillId="33" borderId="10" xfId="33" applyNumberFormat="1" applyFont="1" applyFill="1" applyBorder="1" applyAlignment="1">
      <alignment horizontal="center" vertical="center"/>
      <protection/>
    </xf>
    <xf numFmtId="0" fontId="5" fillId="33" borderId="10" xfId="33" applyFont="1" applyFill="1" applyBorder="1" applyAlignment="1">
      <alignment horizontal="center"/>
      <protection/>
    </xf>
    <xf numFmtId="172" fontId="5" fillId="33" borderId="10" xfId="33" applyNumberFormat="1" applyFont="1" applyFill="1" applyBorder="1" applyAlignment="1">
      <alignment horizontal="center"/>
      <protection/>
    </xf>
    <xf numFmtId="1" fontId="5" fillId="33" borderId="10" xfId="33" applyNumberFormat="1" applyFont="1" applyFill="1" applyBorder="1" applyAlignment="1">
      <alignment horizontal="center"/>
      <protection/>
    </xf>
    <xf numFmtId="2" fontId="5" fillId="33" borderId="10" xfId="33" applyNumberFormat="1" applyFont="1" applyFill="1" applyBorder="1" applyAlignment="1">
      <alignment horizontal="center"/>
      <protection/>
    </xf>
    <xf numFmtId="0" fontId="5" fillId="33" borderId="11" xfId="33" applyFont="1" applyFill="1" applyBorder="1" applyAlignment="1">
      <alignment horizontal="center"/>
      <protection/>
    </xf>
    <xf numFmtId="0" fontId="5" fillId="0" borderId="11" xfId="33" applyFont="1" applyBorder="1" applyAlignment="1">
      <alignment horizontal="center"/>
      <protection/>
    </xf>
    <xf numFmtId="49" fontId="5" fillId="0" borderId="10" xfId="33" applyNumberFormat="1" applyFont="1" applyBorder="1" applyAlignment="1">
      <alignment horizontal="center" vertical="center"/>
      <protection/>
    </xf>
    <xf numFmtId="49" fontId="5" fillId="0" borderId="10" xfId="33" applyNumberFormat="1" applyFont="1" applyBorder="1" applyAlignment="1">
      <alignment horizontal="center"/>
      <protection/>
    </xf>
    <xf numFmtId="49" fontId="5" fillId="33" borderId="10" xfId="33" applyNumberFormat="1" applyFont="1" applyFill="1" applyBorder="1" applyAlignment="1">
      <alignment horizontal="center" vertical="center"/>
      <protection/>
    </xf>
    <xf numFmtId="49" fontId="5" fillId="33" borderId="10" xfId="33" applyNumberFormat="1" applyFont="1" applyFill="1" applyBorder="1" applyAlignment="1">
      <alignment horizontal="center"/>
      <protection/>
    </xf>
    <xf numFmtId="0" fontId="9" fillId="0" borderId="10" xfId="33" applyFont="1" applyBorder="1" applyAlignment="1">
      <alignment horizontal="center" vertical="center"/>
      <protection/>
    </xf>
    <xf numFmtId="0" fontId="5" fillId="0" borderId="10" xfId="33" applyFont="1" applyFill="1" applyBorder="1" applyAlignment="1">
      <alignment horizontal="center" vertical="center"/>
      <protection/>
    </xf>
    <xf numFmtId="49" fontId="5" fillId="0" borderId="10" xfId="33" applyNumberFormat="1" applyFont="1" applyFill="1" applyBorder="1" applyAlignment="1">
      <alignment horizontal="center" vertical="center"/>
      <protection/>
    </xf>
    <xf numFmtId="172" fontId="5" fillId="0" borderId="10" xfId="33" applyNumberFormat="1" applyFont="1" applyFill="1" applyBorder="1" applyAlignment="1">
      <alignment horizontal="center" vertical="center"/>
      <protection/>
    </xf>
    <xf numFmtId="0" fontId="5" fillId="0" borderId="10" xfId="33" applyFont="1" applyFill="1" applyBorder="1" applyAlignment="1">
      <alignment horizontal="center" vertical="center" wrapText="1"/>
      <protection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 textRotation="90"/>
      <protection locked="0"/>
    </xf>
    <xf numFmtId="0" fontId="2" fillId="0" borderId="10" xfId="0" applyFont="1" applyBorder="1" applyAlignment="1" applyProtection="1">
      <alignment horizontal="center" vertical="center" textRotation="90" wrapText="1"/>
      <protection locked="0"/>
    </xf>
    <xf numFmtId="0" fontId="2" fillId="0" borderId="10" xfId="0" applyFont="1" applyBorder="1" applyAlignment="1" applyProtection="1">
      <alignment vertical="center" textRotation="90" wrapText="1"/>
      <protection locked="0"/>
    </xf>
    <xf numFmtId="172" fontId="2" fillId="0" borderId="10" xfId="0" applyNumberFormat="1" applyFont="1" applyBorder="1" applyAlignment="1" applyProtection="1">
      <alignment horizontal="center" vertical="center"/>
      <protection locked="0"/>
    </xf>
    <xf numFmtId="172" fontId="3" fillId="0" borderId="10" xfId="0" applyNumberFormat="1" applyFont="1" applyBorder="1" applyAlignment="1" applyProtection="1">
      <alignment horizontal="center" vertical="center"/>
      <protection locked="0"/>
    </xf>
    <xf numFmtId="1" fontId="5" fillId="0" borderId="12" xfId="33" applyNumberFormat="1" applyFont="1" applyBorder="1" applyAlignment="1">
      <alignment horizontal="center" vertical="center"/>
      <protection/>
    </xf>
    <xf numFmtId="1" fontId="5" fillId="0" borderId="13" xfId="33" applyNumberFormat="1" applyFont="1" applyBorder="1" applyAlignment="1">
      <alignment horizontal="center" vertical="center"/>
      <protection/>
    </xf>
    <xf numFmtId="0" fontId="5" fillId="33" borderId="12" xfId="33" applyFont="1" applyFill="1" applyBorder="1" applyAlignment="1">
      <alignment horizontal="center" vertical="center"/>
      <protection/>
    </xf>
    <xf numFmtId="0" fontId="5" fillId="33" borderId="14" xfId="33" applyFont="1" applyFill="1" applyBorder="1" applyAlignment="1">
      <alignment horizontal="center" vertical="center"/>
      <protection/>
    </xf>
    <xf numFmtId="0" fontId="5" fillId="33" borderId="13" xfId="33" applyFont="1" applyFill="1" applyBorder="1" applyAlignment="1">
      <alignment horizontal="center" vertical="center"/>
      <protection/>
    </xf>
    <xf numFmtId="1" fontId="5" fillId="0" borderId="14" xfId="33" applyNumberFormat="1" applyFont="1" applyBorder="1" applyAlignment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5" fillId="0" borderId="12" xfId="33" applyFont="1" applyBorder="1" applyAlignment="1">
      <alignment horizontal="center" vertical="center" wrapText="1"/>
      <protection/>
    </xf>
    <xf numFmtId="0" fontId="5" fillId="0" borderId="13" xfId="33" applyFont="1" applyBorder="1" applyAlignment="1">
      <alignment horizontal="center" vertical="center" wrapText="1"/>
      <protection/>
    </xf>
    <xf numFmtId="0" fontId="5" fillId="0" borderId="14" xfId="33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1" fontId="5" fillId="0" borderId="12" xfId="33" applyNumberFormat="1" applyFont="1" applyBorder="1" applyAlignment="1">
      <alignment horizontal="center"/>
      <protection/>
    </xf>
    <xf numFmtId="1" fontId="5" fillId="0" borderId="13" xfId="33" applyNumberFormat="1" applyFont="1" applyBorder="1" applyAlignment="1">
      <alignment horizontal="center"/>
      <protection/>
    </xf>
    <xf numFmtId="0" fontId="10" fillId="0" borderId="0" xfId="0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center" vertical="center"/>
      <protection locked="0"/>
    </xf>
    <xf numFmtId="172" fontId="10" fillId="0" borderId="10" xfId="0" applyNumberFormat="1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right" vertical="center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0" fontId="15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right" vertical="center"/>
      <protection locked="0"/>
    </xf>
    <xf numFmtId="0" fontId="10" fillId="0" borderId="0" xfId="0" applyFont="1" applyBorder="1" applyAlignment="1" applyProtection="1">
      <alignment horizontal="right" vertical="center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16" fillId="0" borderId="0" xfId="0" applyFont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15" fillId="0" borderId="0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 textRotation="90" wrapText="1" shrinkToFit="1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 textRotation="90" wrapText="1"/>
      <protection locked="0"/>
    </xf>
    <xf numFmtId="0" fontId="2" fillId="0" borderId="16" xfId="0" applyFont="1" applyBorder="1" applyAlignment="1" applyProtection="1">
      <alignment horizontal="center" vertical="center" textRotation="90" wrapText="1"/>
      <protection locked="0"/>
    </xf>
    <xf numFmtId="0" fontId="2" fillId="0" borderId="10" xfId="0" applyFont="1" applyBorder="1" applyAlignment="1" applyProtection="1">
      <alignment horizontal="center" vertical="center" textRotation="90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2" fillId="0" borderId="19" xfId="0" applyFont="1" applyBorder="1" applyAlignment="1" applyProtection="1">
      <alignment horizontal="center" vertical="center" wrapText="1"/>
      <protection locked="0"/>
    </xf>
    <xf numFmtId="0" fontId="17" fillId="0" borderId="11" xfId="0" applyFont="1" applyBorder="1" applyAlignment="1">
      <alignment wrapText="1"/>
    </xf>
    <xf numFmtId="0" fontId="12" fillId="0" borderId="0" xfId="0" applyFont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 textRotation="90" wrapText="1"/>
      <protection locked="0"/>
    </xf>
    <xf numFmtId="0" fontId="2" fillId="0" borderId="13" xfId="0" applyFont="1" applyBorder="1" applyAlignment="1" applyProtection="1">
      <alignment horizontal="center" vertical="center" textRotation="90" wrapText="1"/>
      <protection locked="0"/>
    </xf>
    <xf numFmtId="0" fontId="2" fillId="0" borderId="12" xfId="0" applyFont="1" applyBorder="1" applyAlignment="1" applyProtection="1">
      <alignment horizontal="center" vertical="center" textRotation="90"/>
      <protection locked="0"/>
    </xf>
    <xf numFmtId="0" fontId="2" fillId="0" borderId="13" xfId="0" applyFont="1" applyBorder="1" applyAlignment="1" applyProtection="1">
      <alignment horizontal="center" vertical="center" textRotation="90"/>
      <protection locked="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Default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3"/>
  <sheetViews>
    <sheetView tabSelected="1" view="pageBreakPreview" zoomScale="85" zoomScaleNormal="75" zoomScaleSheetLayoutView="85" zoomScalePageLayoutView="0" workbookViewId="0" topLeftCell="A1">
      <selection activeCell="H65" sqref="H65"/>
    </sheetView>
  </sheetViews>
  <sheetFormatPr defaultColWidth="9.00390625" defaultRowHeight="12.75"/>
  <cols>
    <col min="1" max="1" width="19.00390625" style="1" customWidth="1"/>
    <col min="2" max="2" width="6.75390625" style="1" customWidth="1"/>
    <col min="3" max="3" width="8.75390625" style="1" customWidth="1"/>
    <col min="4" max="4" width="7.75390625" style="1" customWidth="1"/>
    <col min="5" max="5" width="5.125" style="1" customWidth="1"/>
    <col min="6" max="6" width="8.25390625" style="1" customWidth="1"/>
    <col min="7" max="7" width="11.75390625" style="1" customWidth="1"/>
    <col min="8" max="8" width="35.625" style="1" customWidth="1"/>
    <col min="9" max="9" width="7.375" style="1" customWidth="1"/>
    <col min="10" max="10" width="8.25390625" style="1" customWidth="1"/>
    <col min="11" max="11" width="6.375" style="1" customWidth="1"/>
    <col min="12" max="12" width="7.125" style="1" customWidth="1"/>
    <col min="13" max="13" width="6.75390625" style="1" customWidth="1"/>
    <col min="14" max="14" width="8.375" style="1" customWidth="1"/>
    <col min="15" max="15" width="6.00390625" style="1" customWidth="1"/>
    <col min="16" max="16" width="8.25390625" style="1" customWidth="1"/>
    <col min="17" max="17" width="20.25390625" style="1" customWidth="1"/>
    <col min="18" max="18" width="10.875" style="1" customWidth="1"/>
    <col min="19" max="19" width="10.625" style="1" customWidth="1"/>
    <col min="20" max="16384" width="9.125" style="1" customWidth="1"/>
  </cols>
  <sheetData>
    <row r="1" spans="14:18" ht="18.75">
      <c r="N1" s="3"/>
      <c r="O1" s="74" t="s">
        <v>26</v>
      </c>
      <c r="P1" s="74"/>
      <c r="Q1" s="74"/>
      <c r="R1" s="3"/>
    </row>
    <row r="2" spans="14:18" ht="18.75">
      <c r="N2" s="74" t="s">
        <v>27</v>
      </c>
      <c r="O2" s="74"/>
      <c r="P2" s="74"/>
      <c r="Q2" s="74"/>
      <c r="R2" s="74"/>
    </row>
    <row r="4" spans="2:17" ht="20.25">
      <c r="B4" s="92" t="s">
        <v>28</v>
      </c>
      <c r="C4" s="92"/>
      <c r="D4" s="92"/>
      <c r="E4" s="92"/>
      <c r="F4" s="92"/>
      <c r="G4" s="92"/>
      <c r="H4" s="83"/>
      <c r="I4" s="83"/>
      <c r="J4" s="83"/>
      <c r="K4" s="83"/>
      <c r="N4" s="83" t="s">
        <v>28</v>
      </c>
      <c r="O4" s="83"/>
      <c r="P4" s="83"/>
      <c r="Q4" s="83"/>
    </row>
    <row r="5" spans="2:18" ht="18.75">
      <c r="B5" s="78" t="s">
        <v>85</v>
      </c>
      <c r="C5" s="78"/>
      <c r="D5" s="78"/>
      <c r="E5" s="78"/>
      <c r="F5" s="78"/>
      <c r="G5" s="78"/>
      <c r="H5" s="74"/>
      <c r="I5" s="74"/>
      <c r="J5" s="74"/>
      <c r="K5" s="74"/>
      <c r="M5" s="74" t="s">
        <v>60</v>
      </c>
      <c r="N5" s="74"/>
      <c r="O5" s="74"/>
      <c r="P5" s="74"/>
      <c r="Q5" s="74"/>
      <c r="R5" s="74"/>
    </row>
    <row r="6" spans="2:18" ht="15.75">
      <c r="B6" s="75" t="s">
        <v>31</v>
      </c>
      <c r="C6" s="75"/>
      <c r="D6" s="75"/>
      <c r="E6" s="75"/>
      <c r="F6" s="75"/>
      <c r="G6" s="75"/>
      <c r="H6" s="82"/>
      <c r="I6" s="82"/>
      <c r="J6" s="82"/>
      <c r="K6" s="82"/>
      <c r="M6" s="75" t="s">
        <v>35</v>
      </c>
      <c r="N6" s="75"/>
      <c r="O6" s="75"/>
      <c r="P6" s="75"/>
      <c r="Q6" s="75"/>
      <c r="R6" s="75"/>
    </row>
    <row r="7" spans="2:18" ht="15.75">
      <c r="B7" s="75" t="s">
        <v>30</v>
      </c>
      <c r="C7" s="75"/>
      <c r="D7" s="75"/>
      <c r="E7" s="75"/>
      <c r="F7" s="75"/>
      <c r="G7" s="75"/>
      <c r="H7" s="82"/>
      <c r="I7" s="82"/>
      <c r="J7" s="82"/>
      <c r="K7" s="82"/>
      <c r="M7" s="82" t="s">
        <v>36</v>
      </c>
      <c r="N7" s="82"/>
      <c r="O7" s="82"/>
      <c r="P7" s="82"/>
      <c r="Q7" s="82"/>
      <c r="R7" s="82"/>
    </row>
    <row r="8" spans="2:18" ht="18.75">
      <c r="B8" s="78" t="s">
        <v>86</v>
      </c>
      <c r="C8" s="78"/>
      <c r="D8" s="78"/>
      <c r="E8" s="78"/>
      <c r="F8" s="78"/>
      <c r="G8" s="78"/>
      <c r="H8" s="74"/>
      <c r="I8" s="74"/>
      <c r="J8" s="74"/>
      <c r="K8" s="74"/>
      <c r="M8" s="74" t="s">
        <v>61</v>
      </c>
      <c r="N8" s="74"/>
      <c r="O8" s="74"/>
      <c r="P8" s="74"/>
      <c r="Q8" s="74"/>
      <c r="R8" s="74"/>
    </row>
    <row r="9" spans="2:18" ht="15.75">
      <c r="B9" s="75" t="s">
        <v>32</v>
      </c>
      <c r="C9" s="75"/>
      <c r="D9" s="75"/>
      <c r="E9" s="75"/>
      <c r="F9" s="75"/>
      <c r="G9" s="75"/>
      <c r="H9" s="82"/>
      <c r="I9" s="82"/>
      <c r="J9" s="82"/>
      <c r="K9" s="82"/>
      <c r="M9" s="75" t="s">
        <v>37</v>
      </c>
      <c r="N9" s="75"/>
      <c r="O9" s="75"/>
      <c r="P9" s="75"/>
      <c r="Q9" s="75"/>
      <c r="R9" s="75"/>
    </row>
    <row r="10" spans="2:18" ht="18.75">
      <c r="B10" s="78" t="s">
        <v>87</v>
      </c>
      <c r="C10" s="78"/>
      <c r="D10" s="78"/>
      <c r="E10" s="78"/>
      <c r="F10" s="78"/>
      <c r="G10" s="78"/>
      <c r="H10" s="82"/>
      <c r="I10" s="82"/>
      <c r="J10" s="82"/>
      <c r="K10" s="82"/>
      <c r="M10" s="74" t="s">
        <v>29</v>
      </c>
      <c r="N10" s="74"/>
      <c r="O10" s="74"/>
      <c r="P10" s="74"/>
      <c r="Q10" s="74"/>
      <c r="R10" s="74"/>
    </row>
    <row r="11" spans="2:18" ht="18.75">
      <c r="B11" s="75" t="s">
        <v>33</v>
      </c>
      <c r="C11" s="75"/>
      <c r="D11" s="75"/>
      <c r="E11" s="75"/>
      <c r="F11" s="75"/>
      <c r="G11" s="75"/>
      <c r="H11" s="74"/>
      <c r="I11" s="74"/>
      <c r="J11" s="74"/>
      <c r="K11" s="74"/>
      <c r="M11" s="75" t="s">
        <v>38</v>
      </c>
      <c r="N11" s="75"/>
      <c r="O11" s="75"/>
      <c r="P11" s="75"/>
      <c r="Q11" s="75"/>
      <c r="R11" s="75"/>
    </row>
    <row r="12" spans="2:18" ht="18.75">
      <c r="B12" s="74" t="s">
        <v>34</v>
      </c>
      <c r="C12" s="74"/>
      <c r="D12" s="74"/>
      <c r="E12" s="74"/>
      <c r="F12" s="74"/>
      <c r="G12" s="74"/>
      <c r="H12" s="75"/>
      <c r="I12" s="75"/>
      <c r="J12" s="75"/>
      <c r="K12" s="75"/>
      <c r="M12" s="74" t="s">
        <v>39</v>
      </c>
      <c r="N12" s="74"/>
      <c r="O12" s="74"/>
      <c r="P12" s="74"/>
      <c r="Q12" s="74"/>
      <c r="R12" s="74"/>
    </row>
    <row r="13" spans="8:18" ht="15.75">
      <c r="H13" s="75"/>
      <c r="I13" s="75"/>
      <c r="J13" s="75"/>
      <c r="K13" s="75"/>
      <c r="M13" s="75" t="s">
        <v>40</v>
      </c>
      <c r="N13" s="75"/>
      <c r="O13" s="75"/>
      <c r="P13" s="75"/>
      <c r="Q13" s="75"/>
      <c r="R13" s="75"/>
    </row>
    <row r="14" spans="8:18" ht="18.75">
      <c r="H14" s="75"/>
      <c r="I14" s="75"/>
      <c r="J14" s="75"/>
      <c r="K14" s="75"/>
      <c r="M14" s="74" t="s">
        <v>41</v>
      </c>
      <c r="N14" s="74"/>
      <c r="O14" s="74"/>
      <c r="P14" s="74"/>
      <c r="Q14" s="74"/>
      <c r="R14" s="74"/>
    </row>
    <row r="15" spans="1:19" ht="15.75">
      <c r="A15" s="72" t="s">
        <v>3</v>
      </c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</row>
    <row r="16" spans="1:19" ht="4.5" customHeight="1">
      <c r="A16" s="72"/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</row>
    <row r="17" spans="1:19" ht="18" customHeight="1">
      <c r="A17" s="73" t="s">
        <v>47</v>
      </c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</row>
    <row r="18" spans="1:19" ht="18.75">
      <c r="A18" s="67" t="s">
        <v>48</v>
      </c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</row>
    <row r="19" spans="1:19" ht="15.75">
      <c r="A19" s="76" t="s">
        <v>42</v>
      </c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</row>
    <row r="20" spans="1:19" ht="18.75">
      <c r="A20" s="77" t="s">
        <v>84</v>
      </c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</row>
    <row r="21" spans="1:19" ht="15.75">
      <c r="A21" s="76" t="s">
        <v>43</v>
      </c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</row>
    <row r="22" spans="1:19" ht="48" customHeight="1">
      <c r="A22" s="94" t="s">
        <v>4</v>
      </c>
      <c r="B22" s="86" t="s">
        <v>6</v>
      </c>
      <c r="C22" s="86" t="s">
        <v>7</v>
      </c>
      <c r="D22" s="96" t="s">
        <v>0</v>
      </c>
      <c r="E22" s="96" t="s">
        <v>8</v>
      </c>
      <c r="F22" s="90" t="s">
        <v>9</v>
      </c>
      <c r="G22" s="91"/>
      <c r="H22" s="87" t="s">
        <v>10</v>
      </c>
      <c r="I22" s="88"/>
      <c r="J22" s="88"/>
      <c r="K22" s="88"/>
      <c r="L22" s="88"/>
      <c r="M22" s="88"/>
      <c r="N22" s="89"/>
      <c r="O22" s="86" t="s">
        <v>5</v>
      </c>
      <c r="P22" s="86" t="s">
        <v>19</v>
      </c>
      <c r="Q22" s="86" t="s">
        <v>1</v>
      </c>
      <c r="R22" s="84" t="s">
        <v>20</v>
      </c>
      <c r="S22" s="81" t="s">
        <v>2</v>
      </c>
    </row>
    <row r="23" spans="1:19" ht="120" customHeight="1">
      <c r="A23" s="95"/>
      <c r="B23" s="86"/>
      <c r="C23" s="86"/>
      <c r="D23" s="97"/>
      <c r="E23" s="97"/>
      <c r="F23" s="42" t="s">
        <v>11</v>
      </c>
      <c r="G23" s="43" t="s">
        <v>12</v>
      </c>
      <c r="H23" s="42" t="s">
        <v>16</v>
      </c>
      <c r="I23" s="42" t="s">
        <v>21</v>
      </c>
      <c r="J23" s="42" t="s">
        <v>15</v>
      </c>
      <c r="K23" s="42" t="s">
        <v>14</v>
      </c>
      <c r="L23" s="42" t="s">
        <v>13</v>
      </c>
      <c r="M23" s="42" t="s">
        <v>17</v>
      </c>
      <c r="N23" s="44" t="s">
        <v>18</v>
      </c>
      <c r="O23" s="86"/>
      <c r="P23" s="86"/>
      <c r="Q23" s="86"/>
      <c r="R23" s="85"/>
      <c r="S23" s="81"/>
    </row>
    <row r="24" spans="1:19" ht="15.75">
      <c r="A24" s="4">
        <v>1</v>
      </c>
      <c r="B24" s="2">
        <v>2</v>
      </c>
      <c r="C24" s="2">
        <v>3</v>
      </c>
      <c r="D24" s="2">
        <v>4</v>
      </c>
      <c r="E24" s="2">
        <v>5</v>
      </c>
      <c r="F24" s="2">
        <v>6</v>
      </c>
      <c r="G24" s="2">
        <v>7</v>
      </c>
      <c r="H24" s="2">
        <v>8</v>
      </c>
      <c r="I24" s="2">
        <v>9</v>
      </c>
      <c r="J24" s="2">
        <v>10</v>
      </c>
      <c r="K24" s="2">
        <v>11</v>
      </c>
      <c r="L24" s="2">
        <v>12</v>
      </c>
      <c r="M24" s="2">
        <v>13</v>
      </c>
      <c r="N24" s="2">
        <v>14</v>
      </c>
      <c r="O24" s="2">
        <v>15</v>
      </c>
      <c r="P24" s="2">
        <v>16</v>
      </c>
      <c r="Q24" s="2">
        <v>17</v>
      </c>
      <c r="R24" s="2">
        <v>18</v>
      </c>
      <c r="S24" s="4">
        <v>19</v>
      </c>
    </row>
    <row r="25" spans="1:19" ht="18.75">
      <c r="A25" s="58"/>
      <c r="B25" s="29">
        <v>13</v>
      </c>
      <c r="C25" s="31" t="s">
        <v>89</v>
      </c>
      <c r="D25" s="17">
        <v>0.7</v>
      </c>
      <c r="E25" s="12">
        <v>1</v>
      </c>
      <c r="F25" s="55">
        <v>0.3</v>
      </c>
      <c r="G25" s="12"/>
      <c r="H25" s="14" t="s">
        <v>88</v>
      </c>
      <c r="I25" s="26">
        <v>33</v>
      </c>
      <c r="J25" s="27">
        <v>0.9</v>
      </c>
      <c r="K25" s="24">
        <v>1</v>
      </c>
      <c r="L25" s="24">
        <v>14</v>
      </c>
      <c r="M25" s="24">
        <v>16</v>
      </c>
      <c r="N25" s="24">
        <v>210</v>
      </c>
      <c r="O25" s="10">
        <v>4</v>
      </c>
      <c r="P25" s="10" t="s">
        <v>22</v>
      </c>
      <c r="Q25" s="34" t="s">
        <v>51</v>
      </c>
      <c r="R25" s="61">
        <v>200</v>
      </c>
      <c r="S25" s="47" t="s">
        <v>95</v>
      </c>
    </row>
    <row r="26" spans="1:19" ht="18.75">
      <c r="A26" s="59"/>
      <c r="B26" s="29">
        <v>13</v>
      </c>
      <c r="C26" s="31" t="s">
        <v>72</v>
      </c>
      <c r="D26" s="17">
        <v>2.2</v>
      </c>
      <c r="E26" s="12">
        <v>1</v>
      </c>
      <c r="F26" s="56"/>
      <c r="G26" s="12"/>
      <c r="H26" s="14" t="s">
        <v>49</v>
      </c>
      <c r="I26" s="26">
        <v>45</v>
      </c>
      <c r="J26" s="27">
        <v>0.8</v>
      </c>
      <c r="K26" s="24">
        <v>2</v>
      </c>
      <c r="L26" s="24">
        <v>16</v>
      </c>
      <c r="M26" s="24">
        <v>20</v>
      </c>
      <c r="N26" s="24">
        <v>230</v>
      </c>
      <c r="O26" s="10">
        <v>4</v>
      </c>
      <c r="P26" s="10" t="s">
        <v>22</v>
      </c>
      <c r="Q26" s="34" t="s">
        <v>51</v>
      </c>
      <c r="R26" s="62"/>
      <c r="S26" s="48"/>
    </row>
    <row r="27" spans="1:19" s="39" customFormat="1" ht="18.75">
      <c r="A27" s="59"/>
      <c r="B27" s="40">
        <v>20</v>
      </c>
      <c r="C27" s="40">
        <v>29</v>
      </c>
      <c r="D27" s="40">
        <v>6.1</v>
      </c>
      <c r="E27" s="40">
        <v>1</v>
      </c>
      <c r="F27" s="40">
        <v>2.2</v>
      </c>
      <c r="G27" s="40"/>
      <c r="H27" s="40" t="s">
        <v>90</v>
      </c>
      <c r="I27" s="40">
        <v>49</v>
      </c>
      <c r="J27" s="40">
        <v>0.65</v>
      </c>
      <c r="K27" s="40">
        <v>1</v>
      </c>
      <c r="L27" s="40">
        <v>18</v>
      </c>
      <c r="M27" s="40">
        <v>24</v>
      </c>
      <c r="N27" s="40">
        <v>210</v>
      </c>
      <c r="O27" s="40">
        <v>4</v>
      </c>
      <c r="P27" s="10" t="s">
        <v>22</v>
      </c>
      <c r="Q27" s="34" t="s">
        <v>51</v>
      </c>
      <c r="R27" s="40">
        <v>70</v>
      </c>
      <c r="S27" s="41"/>
    </row>
    <row r="28" spans="1:19" s="3" customFormat="1" ht="18.75" customHeight="1">
      <c r="A28" s="59"/>
      <c r="B28" s="10">
        <v>26</v>
      </c>
      <c r="C28" s="30" t="s">
        <v>62</v>
      </c>
      <c r="D28" s="11">
        <v>0.6</v>
      </c>
      <c r="E28" s="12">
        <v>1</v>
      </c>
      <c r="F28" s="12">
        <v>0.5</v>
      </c>
      <c r="G28" s="12"/>
      <c r="H28" s="14" t="s">
        <v>76</v>
      </c>
      <c r="I28" s="15">
        <v>46</v>
      </c>
      <c r="J28" s="16">
        <v>0.7</v>
      </c>
      <c r="K28" s="10">
        <v>2</v>
      </c>
      <c r="L28" s="10">
        <v>15</v>
      </c>
      <c r="M28" s="10">
        <v>18</v>
      </c>
      <c r="N28" s="10">
        <v>190</v>
      </c>
      <c r="O28" s="10">
        <v>4</v>
      </c>
      <c r="P28" s="10" t="s">
        <v>22</v>
      </c>
      <c r="Q28" s="34" t="s">
        <v>51</v>
      </c>
      <c r="R28" s="10">
        <v>110</v>
      </c>
      <c r="S28" s="15"/>
    </row>
    <row r="29" spans="1:19" s="3" customFormat="1" ht="18.75" customHeight="1">
      <c r="A29" s="59"/>
      <c r="B29" s="10">
        <v>27</v>
      </c>
      <c r="C29" s="30" t="s">
        <v>53</v>
      </c>
      <c r="D29" s="11">
        <v>5.6</v>
      </c>
      <c r="E29" s="12">
        <v>2</v>
      </c>
      <c r="F29" s="12">
        <v>0.2</v>
      </c>
      <c r="G29" s="12"/>
      <c r="H29" s="14" t="s">
        <v>49</v>
      </c>
      <c r="I29" s="15">
        <v>56</v>
      </c>
      <c r="J29" s="16">
        <v>0.7</v>
      </c>
      <c r="K29" s="10">
        <v>1</v>
      </c>
      <c r="L29" s="10">
        <v>20</v>
      </c>
      <c r="M29" s="10">
        <v>26</v>
      </c>
      <c r="N29" s="10">
        <v>280</v>
      </c>
      <c r="O29" s="10">
        <v>4</v>
      </c>
      <c r="P29" s="10" t="s">
        <v>22</v>
      </c>
      <c r="Q29" s="34" t="s">
        <v>51</v>
      </c>
      <c r="R29" s="10">
        <v>70</v>
      </c>
      <c r="S29" s="15"/>
    </row>
    <row r="30" spans="1:19" s="3" customFormat="1" ht="18.75" customHeight="1">
      <c r="A30" s="59"/>
      <c r="B30" s="14">
        <v>27</v>
      </c>
      <c r="C30" s="31" t="s">
        <v>53</v>
      </c>
      <c r="D30" s="17">
        <v>5.6</v>
      </c>
      <c r="E30" s="12">
        <v>3</v>
      </c>
      <c r="F30" s="12">
        <v>0.7</v>
      </c>
      <c r="G30" s="12"/>
      <c r="H30" s="14" t="s">
        <v>49</v>
      </c>
      <c r="I30" s="18">
        <v>56</v>
      </c>
      <c r="J30" s="19">
        <v>0.7</v>
      </c>
      <c r="K30" s="14">
        <v>1</v>
      </c>
      <c r="L30" s="14">
        <v>20</v>
      </c>
      <c r="M30" s="14">
        <v>26</v>
      </c>
      <c r="N30" s="14">
        <v>280</v>
      </c>
      <c r="O30" s="10">
        <v>4</v>
      </c>
      <c r="P30" s="10" t="s">
        <v>22</v>
      </c>
      <c r="Q30" s="34" t="s">
        <v>51</v>
      </c>
      <c r="R30" s="18">
        <v>170</v>
      </c>
      <c r="S30" s="15"/>
    </row>
    <row r="31" spans="1:19" s="3" customFormat="1" ht="18.75" customHeight="1">
      <c r="A31" s="59"/>
      <c r="B31" s="10">
        <v>27</v>
      </c>
      <c r="C31" s="30" t="s">
        <v>63</v>
      </c>
      <c r="D31" s="11">
        <v>5.1</v>
      </c>
      <c r="E31" s="12">
        <v>3</v>
      </c>
      <c r="F31" s="13">
        <v>0.1</v>
      </c>
      <c r="G31" s="13"/>
      <c r="H31" s="10" t="s">
        <v>50</v>
      </c>
      <c r="I31" s="15">
        <v>56</v>
      </c>
      <c r="J31" s="16">
        <v>0.7</v>
      </c>
      <c r="K31" s="14">
        <v>1</v>
      </c>
      <c r="L31" s="10">
        <v>20</v>
      </c>
      <c r="M31" s="10">
        <v>26</v>
      </c>
      <c r="N31" s="10">
        <v>260</v>
      </c>
      <c r="O31" s="10">
        <v>4</v>
      </c>
      <c r="P31" s="10" t="s">
        <v>22</v>
      </c>
      <c r="Q31" s="34" t="s">
        <v>51</v>
      </c>
      <c r="R31" s="10">
        <v>150</v>
      </c>
      <c r="S31" s="15"/>
    </row>
    <row r="32" spans="1:19" s="3" customFormat="1" ht="18.75" customHeight="1">
      <c r="A32" s="59"/>
      <c r="B32" s="10">
        <v>31</v>
      </c>
      <c r="C32" s="30" t="s">
        <v>64</v>
      </c>
      <c r="D32" s="11">
        <v>3.8</v>
      </c>
      <c r="E32" s="12">
        <v>1</v>
      </c>
      <c r="F32" s="12">
        <v>0.6</v>
      </c>
      <c r="G32" s="12"/>
      <c r="H32" s="10" t="s">
        <v>49</v>
      </c>
      <c r="I32" s="15">
        <v>54</v>
      </c>
      <c r="J32" s="16">
        <v>0.8</v>
      </c>
      <c r="K32" s="14">
        <v>2</v>
      </c>
      <c r="L32" s="10">
        <v>17</v>
      </c>
      <c r="M32" s="10">
        <v>20</v>
      </c>
      <c r="N32" s="10">
        <v>260</v>
      </c>
      <c r="O32" s="10">
        <v>4</v>
      </c>
      <c r="P32" s="10" t="s">
        <v>22</v>
      </c>
      <c r="Q32" s="34" t="s">
        <v>51</v>
      </c>
      <c r="R32" s="10">
        <v>180</v>
      </c>
      <c r="S32" s="15"/>
    </row>
    <row r="33" spans="1:19" s="3" customFormat="1" ht="18.75" customHeight="1">
      <c r="A33" s="59"/>
      <c r="B33" s="10">
        <v>31</v>
      </c>
      <c r="C33" s="30" t="s">
        <v>65</v>
      </c>
      <c r="D33" s="11">
        <v>18.7</v>
      </c>
      <c r="E33" s="12">
        <v>1</v>
      </c>
      <c r="F33" s="12">
        <v>0.6</v>
      </c>
      <c r="G33" s="12"/>
      <c r="H33" s="10" t="s">
        <v>49</v>
      </c>
      <c r="I33" s="15">
        <v>54</v>
      </c>
      <c r="J33" s="16">
        <v>0.7</v>
      </c>
      <c r="K33" s="10">
        <v>2</v>
      </c>
      <c r="L33" s="10">
        <v>18</v>
      </c>
      <c r="M33" s="10">
        <v>22</v>
      </c>
      <c r="N33" s="10">
        <v>245</v>
      </c>
      <c r="O33" s="10">
        <v>3</v>
      </c>
      <c r="P33" s="10" t="s">
        <v>22</v>
      </c>
      <c r="Q33" s="34" t="s">
        <v>51</v>
      </c>
      <c r="R33" s="10">
        <v>110</v>
      </c>
      <c r="S33" s="15"/>
    </row>
    <row r="34" spans="1:19" s="3" customFormat="1" ht="18.75" customHeight="1">
      <c r="A34" s="59"/>
      <c r="B34" s="10">
        <v>31</v>
      </c>
      <c r="C34" s="30" t="s">
        <v>65</v>
      </c>
      <c r="D34" s="11">
        <v>18.7</v>
      </c>
      <c r="E34" s="12">
        <v>2</v>
      </c>
      <c r="F34" s="12">
        <v>0.7</v>
      </c>
      <c r="G34" s="12"/>
      <c r="H34" s="14" t="s">
        <v>49</v>
      </c>
      <c r="I34" s="15">
        <v>54</v>
      </c>
      <c r="J34" s="16">
        <v>0.7</v>
      </c>
      <c r="K34" s="10">
        <v>2</v>
      </c>
      <c r="L34" s="10">
        <v>18</v>
      </c>
      <c r="M34" s="10">
        <v>22</v>
      </c>
      <c r="N34" s="10">
        <v>245</v>
      </c>
      <c r="O34" s="10">
        <v>3</v>
      </c>
      <c r="P34" s="10" t="s">
        <v>22</v>
      </c>
      <c r="Q34" s="34" t="s">
        <v>51</v>
      </c>
      <c r="R34" s="10">
        <v>160</v>
      </c>
      <c r="S34" s="15"/>
    </row>
    <row r="35" spans="1:19" ht="18" customHeight="1">
      <c r="A35" s="59"/>
      <c r="B35" s="35">
        <v>31</v>
      </c>
      <c r="C35" s="36" t="s">
        <v>65</v>
      </c>
      <c r="D35" s="37">
        <v>18.7</v>
      </c>
      <c r="E35" s="38">
        <v>3</v>
      </c>
      <c r="F35" s="38">
        <v>0.2</v>
      </c>
      <c r="G35" s="38"/>
      <c r="H35" s="14" t="s">
        <v>49</v>
      </c>
      <c r="I35" s="22">
        <v>54</v>
      </c>
      <c r="J35" s="23">
        <v>0.7</v>
      </c>
      <c r="K35" s="24">
        <v>2</v>
      </c>
      <c r="L35" s="20">
        <v>18</v>
      </c>
      <c r="M35" s="20">
        <v>22</v>
      </c>
      <c r="N35" s="20">
        <v>245</v>
      </c>
      <c r="O35" s="10">
        <v>3</v>
      </c>
      <c r="P35" s="10" t="s">
        <v>22</v>
      </c>
      <c r="Q35" s="34" t="s">
        <v>51</v>
      </c>
      <c r="R35" s="20">
        <v>130</v>
      </c>
      <c r="S35" s="15"/>
    </row>
    <row r="36" spans="1:19" ht="18" customHeight="1">
      <c r="A36" s="59"/>
      <c r="B36" s="20">
        <v>31</v>
      </c>
      <c r="C36" s="32" t="s">
        <v>66</v>
      </c>
      <c r="D36" s="21">
        <v>4</v>
      </c>
      <c r="E36" s="12">
        <v>1</v>
      </c>
      <c r="F36" s="12">
        <v>0.5</v>
      </c>
      <c r="G36" s="12"/>
      <c r="H36" s="14" t="s">
        <v>49</v>
      </c>
      <c r="I36" s="22">
        <v>49</v>
      </c>
      <c r="J36" s="23">
        <v>0.65</v>
      </c>
      <c r="K36" s="20">
        <v>2</v>
      </c>
      <c r="L36" s="20">
        <v>17</v>
      </c>
      <c r="M36" s="20">
        <v>22</v>
      </c>
      <c r="N36" s="20">
        <v>210</v>
      </c>
      <c r="O36" s="10">
        <v>3</v>
      </c>
      <c r="P36" s="10" t="s">
        <v>22</v>
      </c>
      <c r="Q36" s="34" t="s">
        <v>51</v>
      </c>
      <c r="R36" s="20">
        <v>160</v>
      </c>
      <c r="S36" s="15"/>
    </row>
    <row r="37" spans="1:19" ht="18" customHeight="1">
      <c r="A37" s="59"/>
      <c r="B37" s="10">
        <v>32</v>
      </c>
      <c r="C37" s="30" t="s">
        <v>67</v>
      </c>
      <c r="D37" s="11">
        <v>1.6</v>
      </c>
      <c r="E37" s="12">
        <v>2</v>
      </c>
      <c r="F37" s="12">
        <v>0.5</v>
      </c>
      <c r="G37" s="12"/>
      <c r="H37" s="14" t="s">
        <v>49</v>
      </c>
      <c r="I37" s="15">
        <v>54</v>
      </c>
      <c r="J37" s="16">
        <v>0.7</v>
      </c>
      <c r="K37" s="14">
        <v>1</v>
      </c>
      <c r="L37" s="10">
        <v>20</v>
      </c>
      <c r="M37" s="10">
        <v>24</v>
      </c>
      <c r="N37" s="10">
        <v>280</v>
      </c>
      <c r="O37" s="10">
        <v>4</v>
      </c>
      <c r="P37" s="10" t="s">
        <v>22</v>
      </c>
      <c r="Q37" s="34" t="s">
        <v>51</v>
      </c>
      <c r="R37" s="10">
        <v>80</v>
      </c>
      <c r="S37" s="15"/>
    </row>
    <row r="38" spans="1:19" ht="18.75">
      <c r="A38" s="59"/>
      <c r="B38" s="20">
        <v>32</v>
      </c>
      <c r="C38" s="32" t="s">
        <v>68</v>
      </c>
      <c r="D38" s="21">
        <v>0.3</v>
      </c>
      <c r="E38" s="12"/>
      <c r="F38" s="12">
        <v>0.3</v>
      </c>
      <c r="G38" s="12"/>
      <c r="H38" s="14" t="s">
        <v>49</v>
      </c>
      <c r="I38" s="18">
        <v>54</v>
      </c>
      <c r="J38" s="19">
        <v>0.65</v>
      </c>
      <c r="K38" s="14">
        <v>1</v>
      </c>
      <c r="L38" s="14">
        <v>21</v>
      </c>
      <c r="M38" s="14">
        <v>24</v>
      </c>
      <c r="N38" s="14">
        <v>280</v>
      </c>
      <c r="O38" s="10">
        <v>4</v>
      </c>
      <c r="P38" s="10" t="s">
        <v>22</v>
      </c>
      <c r="Q38" s="34" t="s">
        <v>51</v>
      </c>
      <c r="R38" s="20">
        <v>130</v>
      </c>
      <c r="S38" s="15"/>
    </row>
    <row r="39" spans="1:19" ht="18.75">
      <c r="A39" s="59"/>
      <c r="B39" s="29">
        <v>32</v>
      </c>
      <c r="C39" s="31" t="s">
        <v>92</v>
      </c>
      <c r="D39" s="17">
        <v>1.4</v>
      </c>
      <c r="E39" s="12">
        <v>1</v>
      </c>
      <c r="F39" s="55">
        <v>0.4</v>
      </c>
      <c r="G39" s="12"/>
      <c r="H39" s="14" t="s">
        <v>49</v>
      </c>
      <c r="I39" s="26">
        <v>40</v>
      </c>
      <c r="J39" s="27">
        <v>0.65</v>
      </c>
      <c r="K39" s="24">
        <v>1</v>
      </c>
      <c r="L39" s="24">
        <v>15</v>
      </c>
      <c r="M39" s="24">
        <v>18</v>
      </c>
      <c r="N39" s="24">
        <v>175</v>
      </c>
      <c r="O39" s="10">
        <v>4</v>
      </c>
      <c r="P39" s="10" t="s">
        <v>22</v>
      </c>
      <c r="Q39" s="34" t="s">
        <v>51</v>
      </c>
      <c r="R39" s="47">
        <v>90</v>
      </c>
      <c r="S39" s="47"/>
    </row>
    <row r="40" spans="1:19" ht="18.75">
      <c r="A40" s="59"/>
      <c r="B40" s="29">
        <v>32</v>
      </c>
      <c r="C40" s="31" t="s">
        <v>91</v>
      </c>
      <c r="D40" s="17">
        <v>9.2</v>
      </c>
      <c r="E40" s="12">
        <v>1</v>
      </c>
      <c r="F40" s="56"/>
      <c r="G40" s="12"/>
      <c r="H40" s="14" t="s">
        <v>93</v>
      </c>
      <c r="I40" s="26">
        <v>54</v>
      </c>
      <c r="J40" s="27">
        <v>0.7</v>
      </c>
      <c r="K40" s="24">
        <v>1</v>
      </c>
      <c r="L40" s="24">
        <v>20</v>
      </c>
      <c r="M40" s="24">
        <v>24</v>
      </c>
      <c r="N40" s="24">
        <v>280</v>
      </c>
      <c r="O40" s="10">
        <v>4</v>
      </c>
      <c r="P40" s="10" t="s">
        <v>22</v>
      </c>
      <c r="Q40" s="34" t="s">
        <v>51</v>
      </c>
      <c r="R40" s="48"/>
      <c r="S40" s="48"/>
    </row>
    <row r="41" spans="1:19" ht="18.75">
      <c r="A41" s="59"/>
      <c r="B41" s="24">
        <v>32</v>
      </c>
      <c r="C41" s="33" t="s">
        <v>69</v>
      </c>
      <c r="D41" s="25">
        <v>6.5</v>
      </c>
      <c r="E41" s="12">
        <v>1</v>
      </c>
      <c r="F41" s="12">
        <v>0.4</v>
      </c>
      <c r="G41" s="12"/>
      <c r="H41" s="14" t="s">
        <v>49</v>
      </c>
      <c r="I41" s="26">
        <v>54</v>
      </c>
      <c r="J41" s="27">
        <v>0.7</v>
      </c>
      <c r="K41" s="24">
        <v>1</v>
      </c>
      <c r="L41" s="24">
        <v>20</v>
      </c>
      <c r="M41" s="24">
        <v>24</v>
      </c>
      <c r="N41" s="24">
        <v>290</v>
      </c>
      <c r="O41" s="10">
        <v>4</v>
      </c>
      <c r="P41" s="10" t="s">
        <v>22</v>
      </c>
      <c r="Q41" s="34" t="s">
        <v>51</v>
      </c>
      <c r="R41" s="24">
        <v>135</v>
      </c>
      <c r="S41" s="15"/>
    </row>
    <row r="42" spans="1:19" ht="18.75">
      <c r="A42" s="59"/>
      <c r="B42" s="28">
        <v>34</v>
      </c>
      <c r="C42" s="33" t="s">
        <v>82</v>
      </c>
      <c r="D42" s="25">
        <v>0.7</v>
      </c>
      <c r="E42" s="12">
        <v>1</v>
      </c>
      <c r="F42" s="55">
        <v>0.6</v>
      </c>
      <c r="G42" s="12"/>
      <c r="H42" s="14" t="s">
        <v>49</v>
      </c>
      <c r="I42" s="26">
        <v>49</v>
      </c>
      <c r="J42" s="27">
        <v>0.7</v>
      </c>
      <c r="K42" s="24">
        <v>2</v>
      </c>
      <c r="L42" s="24">
        <v>15</v>
      </c>
      <c r="M42" s="24">
        <v>20</v>
      </c>
      <c r="N42" s="24">
        <v>190</v>
      </c>
      <c r="O42" s="10">
        <v>3</v>
      </c>
      <c r="P42" s="10" t="s">
        <v>22</v>
      </c>
      <c r="Q42" s="34" t="s">
        <v>51</v>
      </c>
      <c r="R42" s="49">
        <v>140</v>
      </c>
      <c r="S42" s="47"/>
    </row>
    <row r="43" spans="1:19" ht="18.75">
      <c r="A43" s="59"/>
      <c r="B43" s="28">
        <v>34</v>
      </c>
      <c r="C43" s="33" t="s">
        <v>94</v>
      </c>
      <c r="D43" s="25">
        <v>0.4</v>
      </c>
      <c r="E43" s="12">
        <v>1</v>
      </c>
      <c r="F43" s="57"/>
      <c r="G43" s="12"/>
      <c r="H43" s="14" t="s">
        <v>49</v>
      </c>
      <c r="I43" s="26">
        <v>29</v>
      </c>
      <c r="J43" s="27">
        <v>0.7</v>
      </c>
      <c r="K43" s="24">
        <v>2</v>
      </c>
      <c r="L43" s="24">
        <v>10</v>
      </c>
      <c r="M43" s="24">
        <v>12</v>
      </c>
      <c r="N43" s="24">
        <v>100</v>
      </c>
      <c r="O43" s="10">
        <v>3</v>
      </c>
      <c r="P43" s="10" t="s">
        <v>22</v>
      </c>
      <c r="Q43" s="34" t="s">
        <v>51</v>
      </c>
      <c r="R43" s="50"/>
      <c r="S43" s="52"/>
    </row>
    <row r="44" spans="1:19" ht="18.75">
      <c r="A44" s="59"/>
      <c r="B44" s="28">
        <v>34</v>
      </c>
      <c r="C44" s="33" t="s">
        <v>74</v>
      </c>
      <c r="D44" s="25">
        <v>5.4</v>
      </c>
      <c r="E44" s="12">
        <v>1</v>
      </c>
      <c r="F44" s="57"/>
      <c r="G44" s="12"/>
      <c r="H44" s="14" t="s">
        <v>49</v>
      </c>
      <c r="I44" s="26">
        <v>49</v>
      </c>
      <c r="J44" s="27">
        <v>0.8</v>
      </c>
      <c r="K44" s="24">
        <v>3</v>
      </c>
      <c r="L44" s="24">
        <v>12</v>
      </c>
      <c r="M44" s="24">
        <v>16</v>
      </c>
      <c r="N44" s="24">
        <v>145</v>
      </c>
      <c r="O44" s="10">
        <v>3</v>
      </c>
      <c r="P44" s="10" t="s">
        <v>22</v>
      </c>
      <c r="Q44" s="34" t="s">
        <v>51</v>
      </c>
      <c r="R44" s="50"/>
      <c r="S44" s="52"/>
    </row>
    <row r="45" spans="1:19" ht="18.75">
      <c r="A45" s="59"/>
      <c r="B45" s="28">
        <v>34</v>
      </c>
      <c r="C45" s="33" t="s">
        <v>53</v>
      </c>
      <c r="D45" s="25">
        <v>1</v>
      </c>
      <c r="E45" s="12">
        <v>1</v>
      </c>
      <c r="F45" s="56"/>
      <c r="G45" s="12"/>
      <c r="H45" s="14" t="s">
        <v>49</v>
      </c>
      <c r="I45" s="26">
        <v>49</v>
      </c>
      <c r="J45" s="27">
        <v>0.7</v>
      </c>
      <c r="K45" s="24">
        <v>2</v>
      </c>
      <c r="L45" s="24">
        <v>17</v>
      </c>
      <c r="M45" s="24">
        <v>18</v>
      </c>
      <c r="N45" s="24">
        <v>225</v>
      </c>
      <c r="O45" s="10">
        <v>3</v>
      </c>
      <c r="P45" s="10" t="s">
        <v>22</v>
      </c>
      <c r="Q45" s="34" t="s">
        <v>51</v>
      </c>
      <c r="R45" s="51"/>
      <c r="S45" s="48"/>
    </row>
    <row r="46" spans="1:19" ht="18.75">
      <c r="A46" s="59"/>
      <c r="B46" s="28">
        <v>34</v>
      </c>
      <c r="C46" s="33" t="s">
        <v>70</v>
      </c>
      <c r="D46" s="25">
        <v>5.7</v>
      </c>
      <c r="E46" s="12">
        <v>1</v>
      </c>
      <c r="F46" s="12">
        <v>0.3</v>
      </c>
      <c r="G46" s="12"/>
      <c r="H46" s="14" t="s">
        <v>49</v>
      </c>
      <c r="I46" s="26">
        <v>44</v>
      </c>
      <c r="J46" s="27">
        <v>0.8</v>
      </c>
      <c r="K46" s="24">
        <v>2</v>
      </c>
      <c r="L46" s="24">
        <v>16</v>
      </c>
      <c r="M46" s="24">
        <v>18</v>
      </c>
      <c r="N46" s="24">
        <v>255</v>
      </c>
      <c r="O46" s="10">
        <v>3</v>
      </c>
      <c r="P46" s="10" t="s">
        <v>22</v>
      </c>
      <c r="Q46" s="34" t="s">
        <v>51</v>
      </c>
      <c r="R46" s="26">
        <v>110</v>
      </c>
      <c r="S46" s="15"/>
    </row>
    <row r="47" spans="1:19" ht="18.75">
      <c r="A47" s="59"/>
      <c r="B47" s="29">
        <v>34</v>
      </c>
      <c r="C47" s="31" t="s">
        <v>71</v>
      </c>
      <c r="D47" s="17">
        <v>7.4</v>
      </c>
      <c r="E47" s="12">
        <v>1</v>
      </c>
      <c r="F47" s="12">
        <v>0.4</v>
      </c>
      <c r="G47" s="12"/>
      <c r="H47" s="14" t="s">
        <v>49</v>
      </c>
      <c r="I47" s="26">
        <v>52</v>
      </c>
      <c r="J47" s="27">
        <v>0.65</v>
      </c>
      <c r="K47" s="24">
        <v>2</v>
      </c>
      <c r="L47" s="24">
        <v>17</v>
      </c>
      <c r="M47" s="24">
        <v>22</v>
      </c>
      <c r="N47" s="24">
        <v>210</v>
      </c>
      <c r="O47" s="10">
        <v>3</v>
      </c>
      <c r="P47" s="10" t="s">
        <v>22</v>
      </c>
      <c r="Q47" s="34" t="s">
        <v>51</v>
      </c>
      <c r="R47" s="18">
        <v>105</v>
      </c>
      <c r="S47" s="15"/>
    </row>
    <row r="48" spans="1:19" ht="18.75">
      <c r="A48" s="59"/>
      <c r="B48" s="29">
        <v>34</v>
      </c>
      <c r="C48" s="31" t="s">
        <v>72</v>
      </c>
      <c r="D48" s="17">
        <v>6.3</v>
      </c>
      <c r="E48" s="12">
        <v>1</v>
      </c>
      <c r="F48" s="12">
        <v>0.6</v>
      </c>
      <c r="G48" s="12"/>
      <c r="H48" s="14" t="s">
        <v>49</v>
      </c>
      <c r="I48" s="26">
        <v>35</v>
      </c>
      <c r="J48" s="27">
        <v>0.9</v>
      </c>
      <c r="K48" s="24">
        <v>1</v>
      </c>
      <c r="L48" s="24">
        <v>15</v>
      </c>
      <c r="M48" s="24">
        <v>18</v>
      </c>
      <c r="N48" s="24">
        <v>240</v>
      </c>
      <c r="O48" s="10">
        <v>3</v>
      </c>
      <c r="P48" s="10" t="s">
        <v>22</v>
      </c>
      <c r="Q48" s="34" t="s">
        <v>51</v>
      </c>
      <c r="R48" s="18">
        <v>130</v>
      </c>
      <c r="S48" s="15"/>
    </row>
    <row r="49" spans="1:19" ht="18.75">
      <c r="A49" s="59"/>
      <c r="B49" s="29">
        <v>34</v>
      </c>
      <c r="C49" s="31" t="s">
        <v>62</v>
      </c>
      <c r="D49" s="17">
        <v>1.5</v>
      </c>
      <c r="E49" s="12">
        <v>1</v>
      </c>
      <c r="F49" s="12">
        <v>0.3</v>
      </c>
      <c r="G49" s="12"/>
      <c r="H49" s="14" t="s">
        <v>49</v>
      </c>
      <c r="I49" s="26">
        <v>52</v>
      </c>
      <c r="J49" s="27">
        <v>0.65</v>
      </c>
      <c r="K49" s="24">
        <v>2</v>
      </c>
      <c r="L49" s="24">
        <v>17</v>
      </c>
      <c r="M49" s="24">
        <v>22</v>
      </c>
      <c r="N49" s="24">
        <v>210</v>
      </c>
      <c r="O49" s="10">
        <v>3</v>
      </c>
      <c r="P49" s="10" t="s">
        <v>22</v>
      </c>
      <c r="Q49" s="34" t="s">
        <v>51</v>
      </c>
      <c r="R49" s="18">
        <v>170</v>
      </c>
      <c r="S49" s="15"/>
    </row>
    <row r="50" spans="1:19" ht="18.75">
      <c r="A50" s="59"/>
      <c r="B50" s="29">
        <v>34</v>
      </c>
      <c r="C50" s="31" t="s">
        <v>83</v>
      </c>
      <c r="D50" s="17">
        <v>3.6</v>
      </c>
      <c r="E50" s="12">
        <v>1</v>
      </c>
      <c r="F50" s="12">
        <v>0.8</v>
      </c>
      <c r="G50" s="12"/>
      <c r="H50" s="14" t="s">
        <v>49</v>
      </c>
      <c r="I50" s="26">
        <v>55</v>
      </c>
      <c r="J50" s="27">
        <v>0.7</v>
      </c>
      <c r="K50" s="24">
        <v>2</v>
      </c>
      <c r="L50" s="24">
        <v>18</v>
      </c>
      <c r="M50" s="24">
        <v>26</v>
      </c>
      <c r="N50" s="24">
        <v>260</v>
      </c>
      <c r="O50" s="10">
        <v>3</v>
      </c>
      <c r="P50" s="10" t="s">
        <v>22</v>
      </c>
      <c r="Q50" s="34" t="s">
        <v>51</v>
      </c>
      <c r="R50" s="18">
        <v>220</v>
      </c>
      <c r="S50" s="15"/>
    </row>
    <row r="51" spans="1:19" ht="18.75">
      <c r="A51" s="59"/>
      <c r="B51" s="29">
        <v>41</v>
      </c>
      <c r="C51" s="31" t="s">
        <v>82</v>
      </c>
      <c r="D51" s="17">
        <v>4.9</v>
      </c>
      <c r="E51" s="12">
        <v>1</v>
      </c>
      <c r="F51" s="12">
        <v>0.6</v>
      </c>
      <c r="G51" s="12"/>
      <c r="H51" s="14" t="s">
        <v>81</v>
      </c>
      <c r="I51" s="26">
        <v>49</v>
      </c>
      <c r="J51" s="27">
        <v>0.6</v>
      </c>
      <c r="K51" s="24">
        <v>1</v>
      </c>
      <c r="L51" s="24">
        <v>19</v>
      </c>
      <c r="M51" s="24">
        <v>24</v>
      </c>
      <c r="N51" s="24">
        <v>225</v>
      </c>
      <c r="O51" s="10">
        <v>4</v>
      </c>
      <c r="P51" s="10" t="s">
        <v>22</v>
      </c>
      <c r="Q51" s="34" t="s">
        <v>51</v>
      </c>
      <c r="R51" s="18">
        <v>150</v>
      </c>
      <c r="S51" s="15"/>
    </row>
    <row r="52" spans="1:19" ht="18.75">
      <c r="A52" s="59"/>
      <c r="B52" s="29">
        <v>41</v>
      </c>
      <c r="C52" s="31" t="s">
        <v>73</v>
      </c>
      <c r="D52" s="17">
        <v>15</v>
      </c>
      <c r="E52" s="12">
        <v>4</v>
      </c>
      <c r="F52" s="12">
        <v>0.4</v>
      </c>
      <c r="G52" s="12"/>
      <c r="H52" s="14" t="s">
        <v>49</v>
      </c>
      <c r="I52" s="26">
        <v>49</v>
      </c>
      <c r="J52" s="27">
        <v>0.7</v>
      </c>
      <c r="K52" s="24">
        <v>1</v>
      </c>
      <c r="L52" s="24">
        <v>18</v>
      </c>
      <c r="M52" s="24">
        <v>24</v>
      </c>
      <c r="N52" s="24">
        <v>245</v>
      </c>
      <c r="O52" s="10">
        <v>4</v>
      </c>
      <c r="P52" s="10" t="s">
        <v>22</v>
      </c>
      <c r="Q52" s="34" t="s">
        <v>51</v>
      </c>
      <c r="R52" s="18">
        <v>100</v>
      </c>
      <c r="S52" s="15"/>
    </row>
    <row r="53" spans="1:19" ht="18.75">
      <c r="A53" s="59"/>
      <c r="B53" s="29">
        <v>41</v>
      </c>
      <c r="C53" s="31" t="s">
        <v>73</v>
      </c>
      <c r="D53" s="17">
        <v>15</v>
      </c>
      <c r="E53" s="12">
        <v>5</v>
      </c>
      <c r="F53" s="12">
        <v>0.5</v>
      </c>
      <c r="G53" s="12"/>
      <c r="H53" s="14" t="s">
        <v>49</v>
      </c>
      <c r="I53" s="26">
        <v>49</v>
      </c>
      <c r="J53" s="27">
        <v>0.7</v>
      </c>
      <c r="K53" s="24">
        <v>1</v>
      </c>
      <c r="L53" s="24">
        <v>18</v>
      </c>
      <c r="M53" s="24">
        <v>24</v>
      </c>
      <c r="N53" s="24">
        <v>245</v>
      </c>
      <c r="O53" s="10">
        <v>4</v>
      </c>
      <c r="P53" s="10" t="s">
        <v>22</v>
      </c>
      <c r="Q53" s="34" t="s">
        <v>51</v>
      </c>
      <c r="R53" s="18">
        <v>90</v>
      </c>
      <c r="S53" s="15"/>
    </row>
    <row r="54" spans="1:19" ht="18.75">
      <c r="A54" s="59"/>
      <c r="B54" s="29">
        <v>41</v>
      </c>
      <c r="C54" s="31" t="s">
        <v>73</v>
      </c>
      <c r="D54" s="17">
        <v>15</v>
      </c>
      <c r="E54" s="12">
        <v>7</v>
      </c>
      <c r="F54" s="12">
        <v>0.3</v>
      </c>
      <c r="G54" s="12"/>
      <c r="H54" s="14" t="s">
        <v>49</v>
      </c>
      <c r="I54" s="26">
        <v>49</v>
      </c>
      <c r="J54" s="27">
        <v>0.7</v>
      </c>
      <c r="K54" s="24">
        <v>1</v>
      </c>
      <c r="L54" s="24">
        <v>18</v>
      </c>
      <c r="M54" s="24">
        <v>24</v>
      </c>
      <c r="N54" s="24">
        <v>245</v>
      </c>
      <c r="O54" s="10">
        <v>4</v>
      </c>
      <c r="P54" s="10" t="s">
        <v>22</v>
      </c>
      <c r="Q54" s="34" t="s">
        <v>51</v>
      </c>
      <c r="R54" s="18">
        <v>130</v>
      </c>
      <c r="S54" s="15"/>
    </row>
    <row r="55" spans="1:19" ht="18.75">
      <c r="A55" s="59"/>
      <c r="B55" s="29">
        <v>42</v>
      </c>
      <c r="C55" s="31" t="s">
        <v>70</v>
      </c>
      <c r="D55" s="17">
        <v>11</v>
      </c>
      <c r="E55" s="12">
        <v>1</v>
      </c>
      <c r="F55" s="12">
        <v>1.2</v>
      </c>
      <c r="G55" s="12"/>
      <c r="H55" s="14" t="s">
        <v>49</v>
      </c>
      <c r="I55" s="26">
        <v>54</v>
      </c>
      <c r="J55" s="27">
        <v>0.6</v>
      </c>
      <c r="K55" s="24">
        <v>1</v>
      </c>
      <c r="L55" s="24">
        <v>20</v>
      </c>
      <c r="M55" s="24">
        <v>24</v>
      </c>
      <c r="N55" s="24">
        <v>240</v>
      </c>
      <c r="O55" s="10">
        <v>4</v>
      </c>
      <c r="P55" s="10" t="s">
        <v>22</v>
      </c>
      <c r="Q55" s="34" t="s">
        <v>51</v>
      </c>
      <c r="R55" s="18">
        <v>90</v>
      </c>
      <c r="S55" s="15"/>
    </row>
    <row r="56" spans="1:19" ht="18.75">
      <c r="A56" s="59"/>
      <c r="B56" s="29">
        <v>43</v>
      </c>
      <c r="C56" s="31" t="s">
        <v>74</v>
      </c>
      <c r="D56" s="17">
        <v>3</v>
      </c>
      <c r="E56" s="12">
        <v>1</v>
      </c>
      <c r="F56" s="12">
        <v>0.4</v>
      </c>
      <c r="G56" s="12"/>
      <c r="H56" s="14" t="s">
        <v>49</v>
      </c>
      <c r="I56" s="26">
        <v>49</v>
      </c>
      <c r="J56" s="27">
        <v>0.7</v>
      </c>
      <c r="K56" s="24">
        <v>1</v>
      </c>
      <c r="L56" s="24">
        <v>19</v>
      </c>
      <c r="M56" s="24">
        <v>22</v>
      </c>
      <c r="N56" s="24">
        <v>260</v>
      </c>
      <c r="O56" s="10">
        <v>4</v>
      </c>
      <c r="P56" s="10" t="s">
        <v>22</v>
      </c>
      <c r="Q56" s="34" t="s">
        <v>51</v>
      </c>
      <c r="R56" s="18">
        <v>130</v>
      </c>
      <c r="S56" s="15"/>
    </row>
    <row r="57" spans="1:19" ht="18.75">
      <c r="A57" s="59"/>
      <c r="B57" s="29">
        <v>43</v>
      </c>
      <c r="C57" s="31" t="s">
        <v>54</v>
      </c>
      <c r="D57" s="17">
        <v>5.8</v>
      </c>
      <c r="E57" s="12">
        <v>1</v>
      </c>
      <c r="F57" s="12">
        <v>0.7</v>
      </c>
      <c r="G57" s="12"/>
      <c r="H57" s="14" t="s">
        <v>49</v>
      </c>
      <c r="I57" s="26">
        <v>49</v>
      </c>
      <c r="J57" s="27">
        <v>0.7</v>
      </c>
      <c r="K57" s="24">
        <v>1</v>
      </c>
      <c r="L57" s="24">
        <v>20</v>
      </c>
      <c r="M57" s="24">
        <v>24</v>
      </c>
      <c r="N57" s="24">
        <v>300</v>
      </c>
      <c r="O57" s="10">
        <v>4</v>
      </c>
      <c r="P57" s="10" t="s">
        <v>22</v>
      </c>
      <c r="Q57" s="34" t="s">
        <v>51</v>
      </c>
      <c r="R57" s="18">
        <v>130</v>
      </c>
      <c r="S57" s="15"/>
    </row>
    <row r="58" spans="1:19" ht="18.75">
      <c r="A58" s="59"/>
      <c r="B58" s="29">
        <v>45</v>
      </c>
      <c r="C58" s="31" t="s">
        <v>82</v>
      </c>
      <c r="D58" s="17">
        <v>22.5</v>
      </c>
      <c r="E58" s="12">
        <v>4</v>
      </c>
      <c r="F58" s="12">
        <v>0.1</v>
      </c>
      <c r="G58" s="12"/>
      <c r="H58" s="14" t="s">
        <v>81</v>
      </c>
      <c r="I58" s="26">
        <v>49</v>
      </c>
      <c r="J58" s="27">
        <v>0.7</v>
      </c>
      <c r="K58" s="24">
        <v>1</v>
      </c>
      <c r="L58" s="24">
        <v>19</v>
      </c>
      <c r="M58" s="24">
        <v>22</v>
      </c>
      <c r="N58" s="24">
        <v>260</v>
      </c>
      <c r="O58" s="10">
        <v>4</v>
      </c>
      <c r="P58" s="10" t="s">
        <v>22</v>
      </c>
      <c r="Q58" s="34" t="s">
        <v>51</v>
      </c>
      <c r="R58" s="18">
        <v>240</v>
      </c>
      <c r="S58" s="15"/>
    </row>
    <row r="59" spans="1:19" ht="18.75">
      <c r="A59" s="59"/>
      <c r="B59" s="29">
        <v>47</v>
      </c>
      <c r="C59" s="31" t="s">
        <v>56</v>
      </c>
      <c r="D59" s="17">
        <v>15</v>
      </c>
      <c r="E59" s="12">
        <v>4</v>
      </c>
      <c r="F59" s="12">
        <v>0.6</v>
      </c>
      <c r="G59" s="12"/>
      <c r="H59" s="14" t="s">
        <v>49</v>
      </c>
      <c r="I59" s="26">
        <v>49</v>
      </c>
      <c r="J59" s="27">
        <v>0.6</v>
      </c>
      <c r="K59" s="24">
        <v>1</v>
      </c>
      <c r="L59" s="24">
        <v>18</v>
      </c>
      <c r="M59" s="24">
        <v>20</v>
      </c>
      <c r="N59" s="24">
        <v>200</v>
      </c>
      <c r="O59" s="10">
        <v>4</v>
      </c>
      <c r="P59" s="10" t="s">
        <v>22</v>
      </c>
      <c r="Q59" s="34" t="s">
        <v>51</v>
      </c>
      <c r="R59" s="18">
        <v>110</v>
      </c>
      <c r="S59" s="15"/>
    </row>
    <row r="60" spans="1:19" ht="18.75">
      <c r="A60" s="59"/>
      <c r="B60" s="29">
        <v>47</v>
      </c>
      <c r="C60" s="31" t="s">
        <v>56</v>
      </c>
      <c r="D60" s="17">
        <v>15</v>
      </c>
      <c r="E60" s="12">
        <v>5</v>
      </c>
      <c r="F60" s="12">
        <v>0.3</v>
      </c>
      <c r="G60" s="12"/>
      <c r="H60" s="14" t="s">
        <v>49</v>
      </c>
      <c r="I60" s="26">
        <v>49</v>
      </c>
      <c r="J60" s="27">
        <v>0.6</v>
      </c>
      <c r="K60" s="24">
        <v>1</v>
      </c>
      <c r="L60" s="24">
        <v>18</v>
      </c>
      <c r="M60" s="24">
        <v>20</v>
      </c>
      <c r="N60" s="24">
        <v>200</v>
      </c>
      <c r="O60" s="10">
        <v>4</v>
      </c>
      <c r="P60" s="10" t="s">
        <v>22</v>
      </c>
      <c r="Q60" s="34" t="s">
        <v>51</v>
      </c>
      <c r="R60" s="18">
        <v>210</v>
      </c>
      <c r="S60" s="15"/>
    </row>
    <row r="61" spans="1:19" ht="18.75">
      <c r="A61" s="59"/>
      <c r="B61" s="29">
        <v>47</v>
      </c>
      <c r="C61" s="31" t="s">
        <v>56</v>
      </c>
      <c r="D61" s="17">
        <v>15</v>
      </c>
      <c r="E61" s="12">
        <v>6</v>
      </c>
      <c r="F61" s="12">
        <v>0.4</v>
      </c>
      <c r="G61" s="12"/>
      <c r="H61" s="14" t="s">
        <v>49</v>
      </c>
      <c r="I61" s="26">
        <v>49</v>
      </c>
      <c r="J61" s="27">
        <v>0.6</v>
      </c>
      <c r="K61" s="24">
        <v>1</v>
      </c>
      <c r="L61" s="24">
        <v>18</v>
      </c>
      <c r="M61" s="24">
        <v>20</v>
      </c>
      <c r="N61" s="24">
        <v>200</v>
      </c>
      <c r="O61" s="10">
        <v>4</v>
      </c>
      <c r="P61" s="10" t="s">
        <v>22</v>
      </c>
      <c r="Q61" s="34" t="s">
        <v>51</v>
      </c>
      <c r="R61" s="18">
        <v>170</v>
      </c>
      <c r="S61" s="15"/>
    </row>
    <row r="62" spans="1:19" ht="18.75">
      <c r="A62" s="59"/>
      <c r="B62" s="29">
        <v>47</v>
      </c>
      <c r="C62" s="31" t="s">
        <v>52</v>
      </c>
      <c r="D62" s="17">
        <v>30</v>
      </c>
      <c r="E62" s="12">
        <v>1</v>
      </c>
      <c r="F62" s="12">
        <v>0.8</v>
      </c>
      <c r="G62" s="12"/>
      <c r="H62" s="14" t="s">
        <v>49</v>
      </c>
      <c r="I62" s="26">
        <v>54</v>
      </c>
      <c r="J62" s="27">
        <v>0.5</v>
      </c>
      <c r="K62" s="24">
        <v>1</v>
      </c>
      <c r="L62" s="24">
        <v>20</v>
      </c>
      <c r="M62" s="24">
        <v>22</v>
      </c>
      <c r="N62" s="24">
        <v>200</v>
      </c>
      <c r="O62" s="10">
        <v>4</v>
      </c>
      <c r="P62" s="10" t="s">
        <v>22</v>
      </c>
      <c r="Q62" s="34" t="s">
        <v>51</v>
      </c>
      <c r="R62" s="18">
        <v>140</v>
      </c>
      <c r="S62" s="15"/>
    </row>
    <row r="63" spans="1:19" ht="18.75">
      <c r="A63" s="59"/>
      <c r="B63" s="29">
        <v>50</v>
      </c>
      <c r="C63" s="31" t="s">
        <v>75</v>
      </c>
      <c r="D63" s="17">
        <v>10.5</v>
      </c>
      <c r="E63" s="12">
        <v>1</v>
      </c>
      <c r="F63" s="12">
        <v>0.8</v>
      </c>
      <c r="G63" s="12"/>
      <c r="H63" s="14" t="s">
        <v>96</v>
      </c>
      <c r="I63" s="26">
        <v>49</v>
      </c>
      <c r="J63" s="27">
        <v>0.7</v>
      </c>
      <c r="K63" s="24" t="s">
        <v>77</v>
      </c>
      <c r="L63" s="24">
        <v>21</v>
      </c>
      <c r="M63" s="24">
        <v>26</v>
      </c>
      <c r="N63" s="24">
        <v>330</v>
      </c>
      <c r="O63" s="10">
        <v>4</v>
      </c>
      <c r="P63" s="10" t="s">
        <v>22</v>
      </c>
      <c r="Q63" s="34" t="s">
        <v>51</v>
      </c>
      <c r="R63" s="18">
        <v>180</v>
      </c>
      <c r="S63" s="15"/>
    </row>
    <row r="64" spans="1:19" ht="18.75">
      <c r="A64" s="59"/>
      <c r="B64" s="29">
        <v>50</v>
      </c>
      <c r="C64" s="31" t="s">
        <v>75</v>
      </c>
      <c r="D64" s="17">
        <v>10.5</v>
      </c>
      <c r="E64" s="12">
        <v>2</v>
      </c>
      <c r="F64" s="12">
        <v>0.3</v>
      </c>
      <c r="G64" s="12"/>
      <c r="H64" s="14" t="s">
        <v>96</v>
      </c>
      <c r="I64" s="26">
        <v>49</v>
      </c>
      <c r="J64" s="27">
        <v>0.7</v>
      </c>
      <c r="K64" s="24" t="s">
        <v>77</v>
      </c>
      <c r="L64" s="24">
        <v>21</v>
      </c>
      <c r="M64" s="24">
        <v>26</v>
      </c>
      <c r="N64" s="24">
        <v>330</v>
      </c>
      <c r="O64" s="10">
        <v>4</v>
      </c>
      <c r="P64" s="10" t="s">
        <v>22</v>
      </c>
      <c r="Q64" s="34" t="s">
        <v>51</v>
      </c>
      <c r="R64" s="18">
        <v>130</v>
      </c>
      <c r="S64" s="15"/>
    </row>
    <row r="65" spans="1:19" ht="18.75">
      <c r="A65" s="59"/>
      <c r="B65" s="29">
        <v>57</v>
      </c>
      <c r="C65" s="31" t="s">
        <v>89</v>
      </c>
      <c r="D65" s="17">
        <v>1.8</v>
      </c>
      <c r="E65" s="12">
        <v>1</v>
      </c>
      <c r="F65" s="12">
        <v>0.5</v>
      </c>
      <c r="G65" s="12">
        <v>0.5</v>
      </c>
      <c r="H65" s="14" t="s">
        <v>78</v>
      </c>
      <c r="I65" s="26">
        <v>64</v>
      </c>
      <c r="J65" s="27">
        <v>0.6</v>
      </c>
      <c r="K65" s="24">
        <v>1</v>
      </c>
      <c r="L65" s="24">
        <v>22</v>
      </c>
      <c r="M65" s="24">
        <v>28</v>
      </c>
      <c r="N65" s="24">
        <v>240</v>
      </c>
      <c r="O65" s="10">
        <v>4</v>
      </c>
      <c r="P65" s="10" t="s">
        <v>22</v>
      </c>
      <c r="Q65" s="34" t="s">
        <v>51</v>
      </c>
      <c r="R65" s="18">
        <v>50</v>
      </c>
      <c r="S65" s="15"/>
    </row>
    <row r="66" spans="1:19" ht="18.75">
      <c r="A66" s="59"/>
      <c r="B66" s="29">
        <v>58</v>
      </c>
      <c r="C66" s="31" t="s">
        <v>74</v>
      </c>
      <c r="D66" s="17">
        <v>1.3</v>
      </c>
      <c r="E66" s="12">
        <v>1</v>
      </c>
      <c r="F66" s="12">
        <v>0.4</v>
      </c>
      <c r="G66" s="12">
        <v>0.4</v>
      </c>
      <c r="H66" s="14" t="s">
        <v>79</v>
      </c>
      <c r="I66" s="26">
        <v>74</v>
      </c>
      <c r="J66" s="27">
        <v>0.5</v>
      </c>
      <c r="K66" s="24">
        <v>2</v>
      </c>
      <c r="L66" s="24">
        <v>22</v>
      </c>
      <c r="M66" s="24">
        <v>32</v>
      </c>
      <c r="N66" s="24">
        <v>160</v>
      </c>
      <c r="O66" s="10">
        <v>4</v>
      </c>
      <c r="P66" s="10" t="s">
        <v>22</v>
      </c>
      <c r="Q66" s="34" t="s">
        <v>51</v>
      </c>
      <c r="R66" s="18">
        <v>160</v>
      </c>
      <c r="S66" s="15"/>
    </row>
    <row r="67" spans="1:19" ht="18.75">
      <c r="A67" s="60"/>
      <c r="B67" s="29">
        <v>58</v>
      </c>
      <c r="C67" s="31" t="s">
        <v>55</v>
      </c>
      <c r="D67" s="17">
        <v>24.5</v>
      </c>
      <c r="E67" s="12">
        <v>1</v>
      </c>
      <c r="F67" s="12">
        <v>0.5</v>
      </c>
      <c r="G67" s="12">
        <v>0.5</v>
      </c>
      <c r="H67" s="14" t="s">
        <v>80</v>
      </c>
      <c r="I67" s="26">
        <v>64</v>
      </c>
      <c r="J67" s="27">
        <v>0.6</v>
      </c>
      <c r="K67" s="24">
        <v>1</v>
      </c>
      <c r="L67" s="24">
        <v>24</v>
      </c>
      <c r="M67" s="24">
        <v>28</v>
      </c>
      <c r="N67" s="24">
        <v>260</v>
      </c>
      <c r="O67" s="10">
        <v>4</v>
      </c>
      <c r="P67" s="10" t="s">
        <v>22</v>
      </c>
      <c r="Q67" s="34" t="s">
        <v>51</v>
      </c>
      <c r="R67" s="18">
        <v>100</v>
      </c>
      <c r="S67" s="15"/>
    </row>
    <row r="68" spans="1:19" ht="18">
      <c r="A68" s="66" t="s">
        <v>24</v>
      </c>
      <c r="B68" s="66"/>
      <c r="C68" s="66"/>
      <c r="D68" s="65"/>
      <c r="E68" s="64"/>
      <c r="F68" s="45">
        <f>SUM(F25:F67)</f>
        <v>20</v>
      </c>
      <c r="G68" s="4">
        <f>SUM(G25:G67)</f>
        <v>1.4</v>
      </c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</row>
    <row r="69" spans="1:19" ht="18">
      <c r="A69" s="66" t="s">
        <v>25</v>
      </c>
      <c r="B69" s="66"/>
      <c r="C69" s="66"/>
      <c r="D69" s="64"/>
      <c r="E69" s="64"/>
      <c r="F69" s="46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</row>
    <row r="70" spans="1:19" ht="18">
      <c r="A70" s="66" t="s">
        <v>23</v>
      </c>
      <c r="B70" s="66"/>
      <c r="C70" s="66"/>
      <c r="D70" s="65"/>
      <c r="E70" s="64"/>
      <c r="F70" s="45">
        <v>20</v>
      </c>
      <c r="G70" s="4">
        <v>1.4</v>
      </c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</row>
    <row r="71" spans="1:19" ht="18">
      <c r="A71" s="9"/>
      <c r="B71" s="9"/>
      <c r="C71" s="9"/>
      <c r="D71" s="7"/>
      <c r="E71" s="7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</row>
    <row r="72" spans="1:19" ht="18.75">
      <c r="A72" s="67" t="s">
        <v>57</v>
      </c>
      <c r="B72" s="63"/>
      <c r="C72" s="63"/>
      <c r="D72" s="63"/>
      <c r="E72" s="63"/>
      <c r="F72" s="63"/>
      <c r="G72" s="63"/>
      <c r="H72" s="63"/>
      <c r="I72" s="6"/>
      <c r="J72" s="93" t="s">
        <v>44</v>
      </c>
      <c r="K72" s="93"/>
      <c r="L72" s="93"/>
      <c r="M72" s="6"/>
      <c r="N72" s="6"/>
      <c r="O72" s="67" t="s">
        <v>59</v>
      </c>
      <c r="P72" s="68"/>
      <c r="Q72" s="68"/>
      <c r="R72" s="68"/>
      <c r="S72" s="68"/>
    </row>
    <row r="73" spans="1:19" ht="15.75">
      <c r="A73" s="53" t="s">
        <v>58</v>
      </c>
      <c r="B73" s="54"/>
      <c r="C73" s="54"/>
      <c r="D73" s="54"/>
      <c r="E73" s="54"/>
      <c r="F73" s="54"/>
      <c r="G73" s="54"/>
      <c r="H73" s="54"/>
      <c r="I73" s="6"/>
      <c r="J73" s="69" t="s">
        <v>45</v>
      </c>
      <c r="K73" s="69"/>
      <c r="L73" s="69"/>
      <c r="M73" s="6"/>
      <c r="N73" s="6"/>
      <c r="O73" s="69" t="s">
        <v>46</v>
      </c>
      <c r="P73" s="69"/>
      <c r="Q73" s="69"/>
      <c r="R73" s="69"/>
      <c r="S73" s="69"/>
    </row>
    <row r="74" spans="1:19" ht="18">
      <c r="A74" s="9"/>
      <c r="B74" s="9"/>
      <c r="C74" s="9"/>
      <c r="D74" s="7"/>
      <c r="E74" s="7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</row>
    <row r="75" spans="1:19" ht="18">
      <c r="A75" s="9"/>
      <c r="B75" s="9"/>
      <c r="C75" s="9"/>
      <c r="D75" s="7"/>
      <c r="E75" s="7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</row>
    <row r="76" spans="1:19" ht="18">
      <c r="A76" s="70"/>
      <c r="B76" s="71"/>
      <c r="C76" s="71"/>
      <c r="D76" s="71"/>
      <c r="E76" s="71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</row>
    <row r="77" spans="1:19" ht="18">
      <c r="A77" s="63"/>
      <c r="B77" s="63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"/>
      <c r="R77" s="6"/>
      <c r="S77" s="6"/>
    </row>
    <row r="78" spans="1:19" ht="18" hidden="1">
      <c r="A78" s="9"/>
      <c r="B78" s="9"/>
      <c r="C78" s="9"/>
      <c r="D78" s="7"/>
      <c r="E78" s="7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</row>
    <row r="79" spans="1:19" ht="18" hidden="1">
      <c r="A79" s="9"/>
      <c r="B79" s="9"/>
      <c r="C79" s="9"/>
      <c r="D79" s="7"/>
      <c r="E79" s="7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</row>
    <row r="80" spans="1:19" ht="18" hidden="1">
      <c r="A80" s="9"/>
      <c r="B80" s="9"/>
      <c r="C80" s="9"/>
      <c r="D80" s="63"/>
      <c r="E80" s="63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</row>
    <row r="81" spans="1:19" ht="18" hidden="1">
      <c r="A81" s="9"/>
      <c r="B81" s="9"/>
      <c r="C81" s="9"/>
      <c r="D81" s="7"/>
      <c r="E81" s="7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</row>
    <row r="82" spans="1:19" ht="18" hidden="1">
      <c r="A82" s="9"/>
      <c r="B82" s="9"/>
      <c r="C82" s="9"/>
      <c r="D82" s="7"/>
      <c r="E82" s="7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</row>
    <row r="83" ht="15.75" hidden="1">
      <c r="D83" s="5"/>
    </row>
    <row r="84" ht="15.75" hidden="1"/>
    <row r="85" ht="15.75" hidden="1"/>
    <row r="86" ht="15.75" hidden="1"/>
    <row r="87" ht="15.75" hidden="1"/>
    <row r="88" ht="15.75" hidden="1"/>
    <row r="89" ht="15.75" hidden="1"/>
  </sheetData>
  <sheetProtection/>
  <mergeCells count="76">
    <mergeCell ref="M13:R13"/>
    <mergeCell ref="B4:G4"/>
    <mergeCell ref="H7:K7"/>
    <mergeCell ref="J72:L72"/>
    <mergeCell ref="A69:C69"/>
    <mergeCell ref="P22:P23"/>
    <mergeCell ref="A22:A23"/>
    <mergeCell ref="E22:E23"/>
    <mergeCell ref="O22:O23"/>
    <mergeCell ref="D22:D23"/>
    <mergeCell ref="B10:G10"/>
    <mergeCell ref="B9:G9"/>
    <mergeCell ref="M6:R6"/>
    <mergeCell ref="M7:R7"/>
    <mergeCell ref="R22:R23"/>
    <mergeCell ref="B22:B23"/>
    <mergeCell ref="C22:C23"/>
    <mergeCell ref="H22:N22"/>
    <mergeCell ref="Q22:Q23"/>
    <mergeCell ref="F22:G22"/>
    <mergeCell ref="O1:Q1"/>
    <mergeCell ref="N2:R2"/>
    <mergeCell ref="N4:Q4"/>
    <mergeCell ref="H4:K4"/>
    <mergeCell ref="H12:K12"/>
    <mergeCell ref="H9:K9"/>
    <mergeCell ref="H10:K10"/>
    <mergeCell ref="M5:R5"/>
    <mergeCell ref="H5:K5"/>
    <mergeCell ref="B5:G5"/>
    <mergeCell ref="M11:R11"/>
    <mergeCell ref="M8:R8"/>
    <mergeCell ref="H8:K8"/>
    <mergeCell ref="H6:K6"/>
    <mergeCell ref="B6:G6"/>
    <mergeCell ref="B7:G7"/>
    <mergeCell ref="H11:K11"/>
    <mergeCell ref="M9:R9"/>
    <mergeCell ref="M10:R10"/>
    <mergeCell ref="B8:G8"/>
    <mergeCell ref="B11:G11"/>
    <mergeCell ref="B12:G12"/>
    <mergeCell ref="D70:E70"/>
    <mergeCell ref="A70:C70"/>
    <mergeCell ref="A19:S19"/>
    <mergeCell ref="A18:S18"/>
    <mergeCell ref="M12:R12"/>
    <mergeCell ref="S22:S23"/>
    <mergeCell ref="H13:K13"/>
    <mergeCell ref="A72:H72"/>
    <mergeCell ref="A15:S16"/>
    <mergeCell ref="A17:S17"/>
    <mergeCell ref="M14:R14"/>
    <mergeCell ref="H14:K14"/>
    <mergeCell ref="A21:S21"/>
    <mergeCell ref="A20:S20"/>
    <mergeCell ref="R25:R26"/>
    <mergeCell ref="D80:E80"/>
    <mergeCell ref="D69:E69"/>
    <mergeCell ref="D68:E68"/>
    <mergeCell ref="A68:C68"/>
    <mergeCell ref="A77:P77"/>
    <mergeCell ref="O72:S72"/>
    <mergeCell ref="J73:L73"/>
    <mergeCell ref="O73:S73"/>
    <mergeCell ref="A76:E76"/>
    <mergeCell ref="S25:S26"/>
    <mergeCell ref="R39:R40"/>
    <mergeCell ref="S39:S40"/>
    <mergeCell ref="R42:R45"/>
    <mergeCell ref="S42:S45"/>
    <mergeCell ref="A73:H73"/>
    <mergeCell ref="F25:F26"/>
    <mergeCell ref="F39:F40"/>
    <mergeCell ref="F42:F45"/>
    <mergeCell ref="A25:A67"/>
  </mergeCells>
  <printOptions horizontalCentered="1"/>
  <pageMargins left="0.1968503937007874" right="0.1968503937007874" top="0.68" bottom="0.3937007874015748" header="0" footer="0"/>
  <pageSetup firstPageNumber="0" useFirstPageNumber="1" horizontalDpi="300" verticalDpi="3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sgh</dc:creator>
  <cp:keywords/>
  <dc:description/>
  <cp:lastModifiedBy>пк</cp:lastModifiedBy>
  <cp:lastPrinted>2017-11-02T13:55:25Z</cp:lastPrinted>
  <dcterms:created xsi:type="dcterms:W3CDTF">2016-11-17T06:52:55Z</dcterms:created>
  <dcterms:modified xsi:type="dcterms:W3CDTF">2017-11-04T07:10:50Z</dcterms:modified>
  <cp:category/>
  <cp:version/>
  <cp:contentType/>
  <cp:contentStatus/>
</cp:coreProperties>
</file>