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<sst xmlns="http://schemas.openxmlformats.org/spreadsheetml/2006/main" count="206" uniqueCount="72">
  <si>
    <t>Додаток 1 — до Санітарних правил</t>
  </si>
  <si>
    <t>Погоджую :</t>
  </si>
  <si>
    <t>(найменування посади керівника державного спеціалізованого</t>
  </si>
  <si>
    <t>(найменування посади керівника структурного підрозділу</t>
  </si>
  <si>
    <t xml:space="preserve">                  (найменування посади керівника органу виконавчої влади </t>
  </si>
  <si>
    <t>з</t>
  </si>
  <si>
    <t>лісозахисного підприємства)</t>
  </si>
  <si>
    <t>питань екології та природних ресурсів обласної держадміністрації</t>
  </si>
  <si>
    <t>питань лісового господарства відповідного територіального органу Держлісагентства</t>
  </si>
  <si>
    <t>(підпис, ініціали та прізвище)</t>
  </si>
  <si>
    <t>__ _________________ 2018 року</t>
  </si>
  <si>
    <t xml:space="preserve">                          ПЕРЕЛІК</t>
  </si>
  <si>
    <t xml:space="preserve">                 заходів з поліпшення санітарного стану лісів  по ДП” Дубровицьке ЛГ”</t>
  </si>
  <si>
    <t xml:space="preserve">Лісництво  </t>
  </si>
  <si>
    <t xml:space="preserve">№ кварталу </t>
  </si>
  <si>
    <t>№ виділу</t>
  </si>
  <si>
    <t>Площа вид.га</t>
  </si>
  <si>
    <t>№ підвиділу</t>
  </si>
  <si>
    <t>Площа підвиділу,га</t>
  </si>
  <si>
    <t>Коротка таксаційна характеристика відповідно до матеріалів лісовпорядкування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</si>
  <si>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</si>
  <si>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</si>
  <si>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</si>
  <si>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</si>
  <si>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</si>
  <si>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</si>
  <si>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</si>
  <si>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</si>
  <si>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</si>
  <si>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</si>
  <si>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</si>
  <si>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</si>
  <si>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</si>
  <si>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 xml:space="preserve">запас деревостану м3. на га </t>
  </si>
  <si>
    <t>14</t>
  </si>
  <si>
    <t>Черменське</t>
  </si>
  <si>
    <t>10Сз</t>
  </si>
  <si>
    <t>110</t>
  </si>
  <si>
    <t>ОЗЛД</t>
  </si>
  <si>
    <t>СРВ</t>
  </si>
  <si>
    <t>КВШ</t>
  </si>
  <si>
    <t>відсутні</t>
  </si>
  <si>
    <t>10С</t>
  </si>
  <si>
    <t>281</t>
  </si>
  <si>
    <t>10Сз+Б</t>
  </si>
  <si>
    <t>161</t>
  </si>
  <si>
    <t>241</t>
  </si>
  <si>
    <t>188</t>
  </si>
  <si>
    <t>205</t>
  </si>
  <si>
    <t>243</t>
  </si>
  <si>
    <t>Всього  СРВ</t>
  </si>
  <si>
    <t>Озерське</t>
  </si>
  <si>
    <t>7С3Б</t>
  </si>
  <si>
    <t>8С2Б</t>
  </si>
  <si>
    <t>321</t>
  </si>
  <si>
    <t>301</t>
  </si>
  <si>
    <t>Трипутнянське</t>
  </si>
  <si>
    <t>парк</t>
  </si>
  <si>
    <t>бурелом</t>
  </si>
  <si>
    <t>Літвицьке</t>
  </si>
  <si>
    <t>6С4Ял</t>
  </si>
  <si>
    <t>383</t>
  </si>
  <si>
    <t>6Я2О2С</t>
  </si>
  <si>
    <t>380</t>
  </si>
  <si>
    <t>9С1Ял</t>
  </si>
  <si>
    <t>366</t>
  </si>
  <si>
    <t>Разом     СРВ</t>
  </si>
  <si>
    <t xml:space="preserve">                                 Директор ДП “Дубровицьке ЛГ”</t>
  </si>
  <si>
    <t xml:space="preserve">                       В.А.Петренко</t>
  </si>
  <si>
    <t>(найменування посади керівника )</t>
  </si>
  <si>
    <t>(підпис)</t>
  </si>
  <si>
    <t>(ініціали та прізвище)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</si>
</sst>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="105" zoomScaleNormal="105" zoomScalePageLayoutView="0" workbookViewId="0" topLeftCell="A24">
      <selection activeCell="B47" sqref="B47"/>
    </sheetView>
  </sheetViews>
  <sheetFormatPr defaultColWidth="9.00390625" defaultRowHeight="12.75"/>
  <cols>
    <col min="1" max="1" width="18.25390625" style="0" customWidth="1"/>
    <col min="2" max="2" width="5.375" style="0" customWidth="1"/>
    <col min="3" max="3" width="7.125" style="0" customWidth="1"/>
    <col min="4" max="4" width="5.375" style="0" customWidth="1"/>
    <col min="5" max="5" width="5.875" style="0" customWidth="1"/>
    <col min="6" max="6" width="5.625" style="0" customWidth="1"/>
    <col min="7" max="7" width="6.00390625" style="0" customWidth="1"/>
    <col min="8" max="8" width="7.75390625" style="0" customWidth="1"/>
    <col min="9" max="9" width="5.00390625" style="0" customWidth="1"/>
    <col min="10" max="10" width="7.00390625" style="0" customWidth="1"/>
    <col min="11" max="11" width="5.25390625" style="0" customWidth="1"/>
    <col min="12" max="12" width="6.125" style="0" customWidth="1"/>
    <col min="13" max="13" width="5.75390625" style="0" customWidth="1"/>
    <col min="14" max="14" width="6.75390625" style="1" customWidth="1"/>
    <col min="15" max="15" width="8.00390625" style="0" customWidth="1"/>
    <col min="16" max="16" width="10.625" style="0" customWidth="1"/>
    <col min="17" max="17" width="15.75390625" style="0" customWidth="1"/>
    <col min="18" max="19" width="12.125" style="0" customWidth="1"/>
  </cols>
  <sheetData>
    <row r="1" spans="1:19" s="2" customFormat="1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" customFormat="1" ht="7.5" customHeight="1">
      <c r="A2" s="3"/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1"/>
      <c r="O2" s="4"/>
      <c r="P2" s="3"/>
      <c r="Q2" s="4"/>
      <c r="R2" s="4"/>
      <c r="S2" s="4"/>
    </row>
    <row r="3" spans="1:19" s="2" customFormat="1" ht="12.75" customHeight="1">
      <c r="A3" s="52" t="s">
        <v>1</v>
      </c>
      <c r="B3" s="52"/>
      <c r="C3" s="52"/>
      <c r="D3" s="52"/>
      <c r="E3" s="52"/>
      <c r="F3" s="52"/>
      <c r="G3" s="52"/>
      <c r="H3" s="52" t="s">
        <v>1</v>
      </c>
      <c r="I3" s="52"/>
      <c r="J3" s="52"/>
      <c r="K3" s="52"/>
      <c r="L3" s="52"/>
      <c r="M3" s="52"/>
      <c r="N3" s="52"/>
      <c r="O3" s="52"/>
      <c r="P3" s="52" t="s">
        <v>1</v>
      </c>
      <c r="Q3" s="52"/>
      <c r="R3" s="52"/>
      <c r="S3" s="52"/>
    </row>
    <row r="4" spans="1:19" s="2" customFormat="1" ht="12.75" customHeight="1">
      <c r="A4" s="52"/>
      <c r="B4" s="52"/>
      <c r="C4" s="52"/>
      <c r="D4" s="52"/>
      <c r="E4" s="52"/>
      <c r="F4" s="52"/>
      <c r="G4" s="4"/>
      <c r="H4" s="52"/>
      <c r="I4" s="52"/>
      <c r="J4" s="52"/>
      <c r="K4" s="52"/>
      <c r="L4" s="52"/>
      <c r="M4" s="52"/>
      <c r="N4" s="52"/>
      <c r="O4" s="4"/>
      <c r="P4" s="3"/>
      <c r="Q4" s="4"/>
      <c r="R4" s="4"/>
      <c r="S4" s="4"/>
    </row>
    <row r="5" spans="1:20" s="2" customFormat="1" ht="12.75" customHeight="1">
      <c r="A5" s="53" t="s">
        <v>2</v>
      </c>
      <c r="B5" s="53"/>
      <c r="C5" s="53"/>
      <c r="D5" s="53"/>
      <c r="E5" s="53"/>
      <c r="F5" s="53"/>
      <c r="G5" s="53"/>
      <c r="H5" s="54" t="s">
        <v>3</v>
      </c>
      <c r="I5" s="54"/>
      <c r="J5" s="54"/>
      <c r="K5" s="54"/>
      <c r="L5" s="54"/>
      <c r="M5" s="54"/>
      <c r="N5" s="54"/>
      <c r="O5" s="55" t="s">
        <v>4</v>
      </c>
      <c r="P5" s="55"/>
      <c r="Q5" s="55"/>
      <c r="R5" s="55"/>
      <c r="S5" s="55"/>
      <c r="T5" s="55"/>
    </row>
    <row r="6" spans="1:19" s="2" customFormat="1" ht="15.75" customHeight="1">
      <c r="A6" s="56"/>
      <c r="B6" s="56"/>
      <c r="C6" s="56"/>
      <c r="D6" s="56"/>
      <c r="E6" s="56"/>
      <c r="F6" s="56"/>
      <c r="G6" s="4"/>
      <c r="H6" s="57" t="s">
        <v>5</v>
      </c>
      <c r="I6" s="57"/>
      <c r="J6" s="57"/>
      <c r="K6" s="57"/>
      <c r="L6" s="57"/>
      <c r="M6" s="57"/>
      <c r="N6" s="57"/>
      <c r="O6" s="4"/>
      <c r="P6" s="57" t="s">
        <v>5</v>
      </c>
      <c r="Q6" s="57"/>
      <c r="R6" s="57"/>
      <c r="S6" s="57"/>
    </row>
    <row r="7" spans="1:19" s="2" customFormat="1" ht="24.75" customHeight="1">
      <c r="A7" s="58" t="s">
        <v>6</v>
      </c>
      <c r="B7" s="58"/>
      <c r="C7" s="58"/>
      <c r="D7" s="58"/>
      <c r="E7" s="58"/>
      <c r="F7" s="58"/>
      <c r="G7" s="4"/>
      <c r="H7" s="59" t="s">
        <v>7</v>
      </c>
      <c r="I7" s="59"/>
      <c r="J7" s="59"/>
      <c r="K7" s="59"/>
      <c r="L7" s="59"/>
      <c r="M7" s="59"/>
      <c r="N7" s="59"/>
      <c r="O7" s="4"/>
      <c r="P7" s="58" t="s">
        <v>8</v>
      </c>
      <c r="Q7" s="58"/>
      <c r="R7" s="58"/>
      <c r="S7" s="58"/>
    </row>
    <row r="8" spans="1:19" s="2" customFormat="1" ht="15.75" customHeight="1">
      <c r="A8" s="56"/>
      <c r="B8" s="56"/>
      <c r="C8" s="56"/>
      <c r="D8" s="56"/>
      <c r="E8" s="56"/>
      <c r="F8" s="56"/>
      <c r="G8" s="4"/>
      <c r="H8" s="56"/>
      <c r="I8" s="56"/>
      <c r="J8" s="56"/>
      <c r="K8" s="56"/>
      <c r="L8" s="56"/>
      <c r="M8" s="56"/>
      <c r="N8" s="56"/>
      <c r="O8" s="4"/>
      <c r="P8" s="56"/>
      <c r="Q8" s="56"/>
      <c r="R8" s="56"/>
      <c r="S8" s="56"/>
    </row>
    <row r="9" spans="1:21" s="2" customFormat="1" ht="15.75" customHeight="1">
      <c r="A9" s="58" t="s">
        <v>9</v>
      </c>
      <c r="B9" s="58"/>
      <c r="C9" s="58"/>
      <c r="D9" s="58"/>
      <c r="E9" s="58"/>
      <c r="F9" s="58"/>
      <c r="G9" s="4"/>
      <c r="H9" s="58" t="s">
        <v>9</v>
      </c>
      <c r="I9" s="58"/>
      <c r="J9" s="58"/>
      <c r="K9" s="58"/>
      <c r="L9" s="58"/>
      <c r="M9" s="58"/>
      <c r="N9" s="58"/>
      <c r="O9" s="4"/>
      <c r="P9" s="58" t="s">
        <v>9</v>
      </c>
      <c r="Q9" s="58"/>
      <c r="R9" s="58"/>
      <c r="S9" s="58"/>
      <c r="T9" s="5"/>
      <c r="U9" s="5"/>
    </row>
    <row r="10" spans="1:21" s="2" customFormat="1" ht="15.75" customHeight="1">
      <c r="A10" s="60" t="s">
        <v>10</v>
      </c>
      <c r="B10" s="60"/>
      <c r="C10" s="60"/>
      <c r="D10" s="60"/>
      <c r="E10" s="60"/>
      <c r="F10" s="60"/>
      <c r="G10" s="4"/>
      <c r="H10" s="60" t="s">
        <v>10</v>
      </c>
      <c r="I10" s="60"/>
      <c r="J10" s="60"/>
      <c r="K10" s="60"/>
      <c r="L10" s="60"/>
      <c r="M10" s="60"/>
      <c r="N10" s="6"/>
      <c r="O10" s="4"/>
      <c r="P10" s="60" t="s">
        <v>10</v>
      </c>
      <c r="Q10" s="60"/>
      <c r="R10" s="60"/>
      <c r="S10" s="60"/>
      <c r="T10" s="4"/>
      <c r="U10" s="4"/>
    </row>
    <row r="11" spans="1:19" s="2" customFormat="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  <c r="P11" s="7"/>
      <c r="Q11" s="7"/>
      <c r="R11" s="7"/>
      <c r="S11" s="4"/>
    </row>
    <row r="12" spans="1:19" s="2" customFormat="1" ht="15.75">
      <c r="A12" s="4"/>
      <c r="B12" s="4"/>
      <c r="C12" s="4"/>
      <c r="D12" s="7"/>
      <c r="E12" s="7"/>
      <c r="F12" s="7"/>
      <c r="G12" s="7"/>
      <c r="H12" s="7" t="s">
        <v>11</v>
      </c>
      <c r="I12" s="7"/>
      <c r="J12" s="9"/>
      <c r="K12" s="9"/>
      <c r="L12" s="9"/>
      <c r="M12" s="10"/>
      <c r="N12" s="11"/>
      <c r="O12" s="4"/>
      <c r="P12" s="4"/>
      <c r="Q12" s="4"/>
      <c r="R12" s="4"/>
      <c r="S12" s="4"/>
    </row>
    <row r="13" spans="1:19" s="2" customFormat="1" ht="12.75">
      <c r="A13" s="4"/>
      <c r="B13" s="4"/>
      <c r="C13" s="4"/>
      <c r="D13" s="7" t="s">
        <v>12</v>
      </c>
      <c r="E13" s="7"/>
      <c r="F13" s="7"/>
      <c r="G13" s="7"/>
      <c r="H13" s="7"/>
      <c r="I13" s="7"/>
      <c r="J13" s="7"/>
      <c r="K13" s="7"/>
      <c r="L13" s="7"/>
      <c r="M13" s="4"/>
      <c r="N13" s="1"/>
      <c r="O13" s="4"/>
      <c r="P13" s="4"/>
      <c r="Q13" s="4"/>
      <c r="R13" s="4"/>
      <c r="S13" s="4"/>
    </row>
    <row r="14" spans="1:19" s="2" customFormat="1" ht="12.75">
      <c r="A14" s="4"/>
      <c r="B14" s="4"/>
      <c r="C14" s="4"/>
      <c r="D14" s="7"/>
      <c r="E14" s="7"/>
      <c r="F14" s="7"/>
      <c r="G14" s="7"/>
      <c r="H14" s="7"/>
      <c r="I14" s="7"/>
      <c r="J14" s="7"/>
      <c r="K14" s="7"/>
      <c r="L14" s="7"/>
      <c r="M14" s="4"/>
      <c r="N14" s="1"/>
      <c r="O14" s="4"/>
      <c r="P14" s="4"/>
      <c r="Q14" s="4"/>
      <c r="R14" s="4"/>
      <c r="S14" s="4"/>
    </row>
    <row r="15" spans="1:19" s="2" customFormat="1" ht="32.25" customHeight="1">
      <c r="A15" s="61" t="s">
        <v>13</v>
      </c>
      <c r="B15" s="62" t="s">
        <v>14</v>
      </c>
      <c r="C15" s="62" t="s">
        <v>15</v>
      </c>
      <c r="D15" s="62" t="s">
        <v>16</v>
      </c>
      <c r="E15" s="62" t="s">
        <v>17</v>
      </c>
      <c r="F15" s="63" t="s">
        <v>18</v>
      </c>
      <c r="G15" s="63"/>
      <c r="H15" s="63" t="s">
        <v>19</v>
      </c>
      <c r="I15" s="63"/>
      <c r="J15" s="63"/>
      <c r="K15" s="63"/>
      <c r="L15" s="63"/>
      <c r="M15" s="63"/>
      <c r="N15" s="63"/>
      <c r="O15" s="64" t="s">
        <v>20</v>
      </c>
      <c r="P15" s="64" t="s">
        <v>21</v>
      </c>
      <c r="Q15" s="64" t="s">
        <v>22</v>
      </c>
      <c r="R15" s="64" t="s">
        <v>23</v>
      </c>
      <c r="S15" s="65" t="s">
        <v>24</v>
      </c>
    </row>
    <row r="16" spans="1:19" s="2" customFormat="1" ht="68.25" customHeight="1">
      <c r="A16" s="61"/>
      <c r="B16" s="62"/>
      <c r="C16" s="62"/>
      <c r="D16" s="62"/>
      <c r="E16" s="62"/>
      <c r="F16" s="13" t="s">
        <v>25</v>
      </c>
      <c r="G16" s="14" t="s">
        <v>26</v>
      </c>
      <c r="H16" s="12" t="s">
        <v>27</v>
      </c>
      <c r="I16" s="12" t="s">
        <v>28</v>
      </c>
      <c r="J16" s="12" t="s">
        <v>29</v>
      </c>
      <c r="K16" s="12" t="s">
        <v>30</v>
      </c>
      <c r="L16" s="12" t="s">
        <v>31</v>
      </c>
      <c r="M16" s="12" t="s">
        <v>32</v>
      </c>
      <c r="N16" s="15" t="s">
        <v>33</v>
      </c>
      <c r="O16" s="64"/>
      <c r="P16" s="64"/>
      <c r="Q16" s="64"/>
      <c r="R16" s="64"/>
      <c r="S16" s="65"/>
    </row>
    <row r="17" spans="1:19" s="2" customFormat="1" ht="13.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7" t="s">
        <v>34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</row>
    <row r="18" spans="1:19" s="2" customFormat="1" ht="13.5" customHeight="1">
      <c r="A18" s="18" t="s">
        <v>35</v>
      </c>
      <c r="B18" s="19">
        <v>15</v>
      </c>
      <c r="C18" s="19">
        <v>21</v>
      </c>
      <c r="D18" s="19">
        <v>4.5</v>
      </c>
      <c r="E18" s="19">
        <v>1</v>
      </c>
      <c r="F18" s="19">
        <v>1.5</v>
      </c>
      <c r="G18" s="19"/>
      <c r="H18" s="19" t="s">
        <v>36</v>
      </c>
      <c r="I18" s="19">
        <v>54</v>
      </c>
      <c r="J18" s="19">
        <v>0.6000000000000001</v>
      </c>
      <c r="K18" s="19">
        <v>3</v>
      </c>
      <c r="L18" s="19">
        <v>16</v>
      </c>
      <c r="M18" s="19">
        <v>16</v>
      </c>
      <c r="N18" s="20" t="s">
        <v>37</v>
      </c>
      <c r="O18" s="21" t="s">
        <v>38</v>
      </c>
      <c r="P18" s="21" t="s">
        <v>39</v>
      </c>
      <c r="Q18" s="22" t="s">
        <v>40</v>
      </c>
      <c r="R18" s="21">
        <v>24</v>
      </c>
      <c r="S18" s="23" t="s">
        <v>41</v>
      </c>
    </row>
    <row r="19" spans="1:19" s="2" customFormat="1" ht="13.5" customHeight="1">
      <c r="A19" s="24"/>
      <c r="B19" s="19">
        <v>16</v>
      </c>
      <c r="C19" s="19">
        <v>23</v>
      </c>
      <c r="D19" s="19">
        <v>3.9</v>
      </c>
      <c r="E19" s="19">
        <v>1</v>
      </c>
      <c r="F19" s="19">
        <v>2</v>
      </c>
      <c r="G19" s="19"/>
      <c r="H19" s="19" t="s">
        <v>42</v>
      </c>
      <c r="I19" s="19">
        <v>63</v>
      </c>
      <c r="J19" s="19">
        <v>0.7</v>
      </c>
      <c r="K19" s="19">
        <v>1</v>
      </c>
      <c r="L19" s="19">
        <v>24</v>
      </c>
      <c r="M19" s="19">
        <v>20</v>
      </c>
      <c r="N19" s="20" t="s">
        <v>43</v>
      </c>
      <c r="O19" s="25" t="s">
        <v>38</v>
      </c>
      <c r="P19" s="21" t="s">
        <v>39</v>
      </c>
      <c r="Q19" s="22" t="s">
        <v>40</v>
      </c>
      <c r="R19" s="21">
        <v>26</v>
      </c>
      <c r="S19" s="23" t="s">
        <v>41</v>
      </c>
    </row>
    <row r="20" spans="1:19" s="2" customFormat="1" ht="13.5" customHeight="1">
      <c r="A20" s="24"/>
      <c r="B20" s="19">
        <v>22</v>
      </c>
      <c r="C20" s="19">
        <v>1</v>
      </c>
      <c r="D20" s="19">
        <v>1.7000000000000002</v>
      </c>
      <c r="E20" s="19"/>
      <c r="F20" s="19">
        <v>1.7000000000000002</v>
      </c>
      <c r="G20" s="19"/>
      <c r="H20" s="19" t="s">
        <v>44</v>
      </c>
      <c r="I20" s="19">
        <v>78</v>
      </c>
      <c r="J20" s="19">
        <v>0.4</v>
      </c>
      <c r="K20" s="19">
        <v>2</v>
      </c>
      <c r="L20" s="19">
        <v>20</v>
      </c>
      <c r="M20" s="19">
        <v>32</v>
      </c>
      <c r="N20" s="20" t="s">
        <v>45</v>
      </c>
      <c r="O20" s="25" t="s">
        <v>38</v>
      </c>
      <c r="P20" s="21" t="s">
        <v>39</v>
      </c>
      <c r="Q20" s="22" t="s">
        <v>40</v>
      </c>
      <c r="R20" s="21">
        <v>18</v>
      </c>
      <c r="S20" s="23" t="s">
        <v>41</v>
      </c>
    </row>
    <row r="21" spans="1:19" s="2" customFormat="1" ht="13.5" customHeight="1">
      <c r="A21" s="24"/>
      <c r="B21" s="19">
        <v>22</v>
      </c>
      <c r="C21" s="19">
        <v>2</v>
      </c>
      <c r="D21" s="19">
        <v>2.4</v>
      </c>
      <c r="E21" s="19"/>
      <c r="F21" s="19">
        <v>2.4</v>
      </c>
      <c r="G21" s="19"/>
      <c r="H21" s="19" t="s">
        <v>42</v>
      </c>
      <c r="I21" s="19">
        <v>68</v>
      </c>
      <c r="J21" s="19">
        <v>0.6000000000000001</v>
      </c>
      <c r="K21" s="19">
        <v>1</v>
      </c>
      <c r="L21" s="19">
        <v>20</v>
      </c>
      <c r="M21" s="19">
        <v>22</v>
      </c>
      <c r="N21" s="20" t="s">
        <v>46</v>
      </c>
      <c r="O21" s="21" t="s">
        <v>38</v>
      </c>
      <c r="P21" s="21" t="s">
        <v>39</v>
      </c>
      <c r="Q21" s="22" t="s">
        <v>40</v>
      </c>
      <c r="R21" s="21">
        <v>23</v>
      </c>
      <c r="S21" s="23" t="s">
        <v>41</v>
      </c>
    </row>
    <row r="22" spans="1:19" s="2" customFormat="1" ht="13.5" customHeight="1">
      <c r="A22" s="26"/>
      <c r="B22" s="27">
        <v>29</v>
      </c>
      <c r="C22" s="27">
        <v>2</v>
      </c>
      <c r="D22" s="27">
        <v>0.5</v>
      </c>
      <c r="E22" s="27"/>
      <c r="F22" s="27">
        <v>0.5</v>
      </c>
      <c r="G22" s="27"/>
      <c r="H22" s="19" t="s">
        <v>42</v>
      </c>
      <c r="I22" s="27">
        <v>67</v>
      </c>
      <c r="J22" s="27">
        <v>0.7</v>
      </c>
      <c r="K22" s="27">
        <v>3</v>
      </c>
      <c r="L22" s="27">
        <v>16</v>
      </c>
      <c r="M22" s="27">
        <v>20</v>
      </c>
      <c r="N22" s="28" t="s">
        <v>47</v>
      </c>
      <c r="O22" s="25" t="s">
        <v>38</v>
      </c>
      <c r="P22" s="21" t="s">
        <v>39</v>
      </c>
      <c r="Q22" s="22" t="s">
        <v>40</v>
      </c>
      <c r="R22" s="21">
        <v>28</v>
      </c>
      <c r="S22" s="23" t="s">
        <v>41</v>
      </c>
    </row>
    <row r="23" spans="1:19" s="2" customFormat="1" ht="13.5" customHeight="1">
      <c r="A23" s="26"/>
      <c r="B23" s="27">
        <v>29</v>
      </c>
      <c r="C23" s="27">
        <v>8</v>
      </c>
      <c r="D23" s="27">
        <v>12.2</v>
      </c>
      <c r="E23" s="27">
        <v>1</v>
      </c>
      <c r="F23" s="27">
        <v>3</v>
      </c>
      <c r="G23" s="27"/>
      <c r="H23" s="19" t="s">
        <v>42</v>
      </c>
      <c r="I23" s="27">
        <v>55</v>
      </c>
      <c r="J23" s="27">
        <v>0.7</v>
      </c>
      <c r="K23" s="27">
        <v>2</v>
      </c>
      <c r="L23" s="27">
        <v>16</v>
      </c>
      <c r="M23" s="27">
        <v>18</v>
      </c>
      <c r="N23" s="28" t="s">
        <v>48</v>
      </c>
      <c r="O23" s="25" t="s">
        <v>38</v>
      </c>
      <c r="P23" s="21" t="s">
        <v>39</v>
      </c>
      <c r="Q23" s="22" t="s">
        <v>40</v>
      </c>
      <c r="R23" s="21">
        <v>20</v>
      </c>
      <c r="S23" s="23" t="s">
        <v>41</v>
      </c>
    </row>
    <row r="24" spans="1:19" s="2" customFormat="1" ht="13.5" customHeight="1">
      <c r="A24" s="26"/>
      <c r="B24" s="27">
        <v>29</v>
      </c>
      <c r="C24" s="27">
        <v>13</v>
      </c>
      <c r="D24" s="27">
        <v>5.6</v>
      </c>
      <c r="E24" s="27">
        <v>1</v>
      </c>
      <c r="F24" s="27">
        <v>2.5</v>
      </c>
      <c r="G24" s="27"/>
      <c r="H24" s="19" t="s">
        <v>44</v>
      </c>
      <c r="I24" s="27">
        <v>58</v>
      </c>
      <c r="J24" s="27">
        <v>0.7</v>
      </c>
      <c r="K24" s="27">
        <v>1</v>
      </c>
      <c r="L24" s="27">
        <v>20</v>
      </c>
      <c r="M24" s="27">
        <v>22</v>
      </c>
      <c r="N24" s="28" t="s">
        <v>43</v>
      </c>
      <c r="O24" s="21" t="s">
        <v>38</v>
      </c>
      <c r="P24" s="21" t="s">
        <v>39</v>
      </c>
      <c r="Q24" s="22" t="s">
        <v>40</v>
      </c>
      <c r="R24" s="21">
        <v>22</v>
      </c>
      <c r="S24" s="23" t="s">
        <v>41</v>
      </c>
    </row>
    <row r="25" spans="1:19" s="2" customFormat="1" ht="13.5" customHeight="1">
      <c r="A25" s="26"/>
      <c r="B25" s="27">
        <v>29</v>
      </c>
      <c r="C25" s="27">
        <v>23</v>
      </c>
      <c r="D25" s="27">
        <v>1.5</v>
      </c>
      <c r="E25" s="27"/>
      <c r="F25" s="27">
        <v>1.5</v>
      </c>
      <c r="G25" s="27"/>
      <c r="H25" s="19" t="s">
        <v>42</v>
      </c>
      <c r="I25" s="27">
        <v>56</v>
      </c>
      <c r="J25" s="27">
        <v>0.7</v>
      </c>
      <c r="K25" s="27">
        <v>1</v>
      </c>
      <c r="L25" s="27">
        <v>18</v>
      </c>
      <c r="M25" s="27">
        <v>20</v>
      </c>
      <c r="N25" s="28" t="s">
        <v>49</v>
      </c>
      <c r="O25" s="25" t="s">
        <v>38</v>
      </c>
      <c r="P25" s="21" t="s">
        <v>39</v>
      </c>
      <c r="Q25" s="22" t="s">
        <v>40</v>
      </c>
      <c r="R25" s="21">
        <v>24</v>
      </c>
      <c r="S25" s="23" t="s">
        <v>41</v>
      </c>
    </row>
    <row r="26" spans="1:19" s="2" customFormat="1" ht="13.5" customHeight="1">
      <c r="A26" s="29" t="s">
        <v>50</v>
      </c>
      <c r="B26" s="27"/>
      <c r="C26" s="27"/>
      <c r="D26" s="27"/>
      <c r="E26" s="27"/>
      <c r="F26" s="30">
        <f>SUM(F18:F25)</f>
        <v>15.1</v>
      </c>
      <c r="G26" s="27"/>
      <c r="H26" s="19"/>
      <c r="I26" s="27"/>
      <c r="J26" s="27"/>
      <c r="K26" s="27"/>
      <c r="L26" s="27"/>
      <c r="M26" s="27"/>
      <c r="N26" s="28"/>
      <c r="O26" s="21"/>
      <c r="P26" s="21"/>
      <c r="Q26" s="22"/>
      <c r="R26" s="21"/>
      <c r="S26" s="23"/>
    </row>
    <row r="27" spans="1:19" s="2" customFormat="1" ht="13.5" customHeight="1">
      <c r="A27" s="31" t="s">
        <v>51</v>
      </c>
      <c r="B27" s="21">
        <v>70</v>
      </c>
      <c r="C27" s="21">
        <v>11</v>
      </c>
      <c r="D27" s="21">
        <v>9.2</v>
      </c>
      <c r="E27" s="21">
        <v>1</v>
      </c>
      <c r="F27" s="21">
        <v>1</v>
      </c>
      <c r="G27" s="21"/>
      <c r="H27" s="21" t="s">
        <v>52</v>
      </c>
      <c r="I27" s="21">
        <v>50</v>
      </c>
      <c r="J27" s="21">
        <v>0.7</v>
      </c>
      <c r="K27" s="21">
        <v>1</v>
      </c>
      <c r="L27" s="21">
        <v>17</v>
      </c>
      <c r="M27" s="21">
        <v>22</v>
      </c>
      <c r="N27" s="21">
        <v>175</v>
      </c>
      <c r="O27" s="21" t="s">
        <v>38</v>
      </c>
      <c r="P27" s="21" t="s">
        <v>39</v>
      </c>
      <c r="Q27" s="22" t="s">
        <v>40</v>
      </c>
      <c r="R27" s="21">
        <v>23</v>
      </c>
      <c r="S27" s="23" t="s">
        <v>41</v>
      </c>
    </row>
    <row r="28" spans="1:19" s="2" customFormat="1" ht="13.5" customHeight="1">
      <c r="A28" s="26"/>
      <c r="B28" s="21">
        <v>70</v>
      </c>
      <c r="C28" s="21">
        <v>31</v>
      </c>
      <c r="D28" s="21">
        <v>2.2</v>
      </c>
      <c r="E28" s="21">
        <v>1</v>
      </c>
      <c r="F28" s="21">
        <v>1</v>
      </c>
      <c r="G28" s="21"/>
      <c r="H28" s="21" t="s">
        <v>53</v>
      </c>
      <c r="I28" s="21">
        <v>56</v>
      </c>
      <c r="J28" s="21">
        <v>0.7</v>
      </c>
      <c r="K28" s="21">
        <v>1</v>
      </c>
      <c r="L28" s="21">
        <v>19</v>
      </c>
      <c r="M28" s="21">
        <v>24</v>
      </c>
      <c r="N28" s="21">
        <v>230</v>
      </c>
      <c r="O28" s="25" t="s">
        <v>38</v>
      </c>
      <c r="P28" s="21" t="s">
        <v>39</v>
      </c>
      <c r="Q28" s="22" t="s">
        <v>40</v>
      </c>
      <c r="R28" s="21">
        <v>21</v>
      </c>
      <c r="S28" s="23" t="s">
        <v>41</v>
      </c>
    </row>
    <row r="29" spans="1:19" s="2" customFormat="1" ht="13.5" customHeight="1">
      <c r="A29" s="26"/>
      <c r="B29" s="21">
        <v>70</v>
      </c>
      <c r="C29" s="21">
        <v>48</v>
      </c>
      <c r="D29" s="21">
        <v>0.5</v>
      </c>
      <c r="E29" s="21"/>
      <c r="F29" s="21">
        <v>0.5</v>
      </c>
      <c r="G29" s="21"/>
      <c r="H29" s="21" t="s">
        <v>42</v>
      </c>
      <c r="I29" s="21">
        <v>55</v>
      </c>
      <c r="J29" s="21">
        <v>0.6000000000000001</v>
      </c>
      <c r="K29" s="21">
        <v>1</v>
      </c>
      <c r="L29" s="21">
        <v>20</v>
      </c>
      <c r="M29" s="21">
        <v>22</v>
      </c>
      <c r="N29" s="21">
        <v>241</v>
      </c>
      <c r="O29" s="25" t="s">
        <v>38</v>
      </c>
      <c r="P29" s="21" t="s">
        <v>39</v>
      </c>
      <c r="Q29" s="22" t="s">
        <v>40</v>
      </c>
      <c r="R29" s="21">
        <v>20</v>
      </c>
      <c r="S29" s="23" t="s">
        <v>41</v>
      </c>
    </row>
    <row r="30" spans="1:19" s="2" customFormat="1" ht="13.5" customHeight="1">
      <c r="A30" s="26"/>
      <c r="B30" s="21">
        <v>72</v>
      </c>
      <c r="C30" s="21">
        <v>2</v>
      </c>
      <c r="D30" s="21">
        <v>1.5</v>
      </c>
      <c r="E30" s="21"/>
      <c r="F30" s="21">
        <v>1.5</v>
      </c>
      <c r="G30" s="21"/>
      <c r="H30" s="21" t="s">
        <v>42</v>
      </c>
      <c r="I30" s="21">
        <v>56</v>
      </c>
      <c r="J30" s="21">
        <v>0.7</v>
      </c>
      <c r="K30" s="21">
        <v>2</v>
      </c>
      <c r="L30" s="21">
        <v>19</v>
      </c>
      <c r="M30" s="21">
        <v>22</v>
      </c>
      <c r="N30" s="21">
        <v>243</v>
      </c>
      <c r="O30" s="21" t="s">
        <v>38</v>
      </c>
      <c r="P30" s="21" t="s">
        <v>39</v>
      </c>
      <c r="Q30" s="22" t="s">
        <v>40</v>
      </c>
      <c r="R30" s="21">
        <v>20</v>
      </c>
      <c r="S30" s="23" t="s">
        <v>41</v>
      </c>
    </row>
    <row r="31" spans="1:19" s="2" customFormat="1" ht="13.5" customHeight="1">
      <c r="A31" s="26"/>
      <c r="B31" s="21">
        <v>72</v>
      </c>
      <c r="C31" s="21">
        <v>4</v>
      </c>
      <c r="D31" s="21">
        <v>0.6000000000000001</v>
      </c>
      <c r="E31" s="21"/>
      <c r="F31" s="21">
        <v>0.6000000000000001</v>
      </c>
      <c r="G31" s="21"/>
      <c r="H31" s="21" t="s">
        <v>52</v>
      </c>
      <c r="I31" s="21">
        <v>53</v>
      </c>
      <c r="J31" s="21">
        <v>0.7</v>
      </c>
      <c r="K31" s="21">
        <v>1</v>
      </c>
      <c r="L31" s="21">
        <v>18</v>
      </c>
      <c r="M31" s="21">
        <v>22</v>
      </c>
      <c r="N31" s="21">
        <v>202</v>
      </c>
      <c r="O31" s="25" t="s">
        <v>38</v>
      </c>
      <c r="P31" s="21" t="s">
        <v>39</v>
      </c>
      <c r="Q31" s="22" t="s">
        <v>40</v>
      </c>
      <c r="R31" s="21">
        <v>20</v>
      </c>
      <c r="S31" s="23" t="s">
        <v>41</v>
      </c>
    </row>
    <row r="32" spans="1:19" s="2" customFormat="1" ht="13.5" customHeight="1">
      <c r="A32" s="26"/>
      <c r="B32" s="21">
        <v>72</v>
      </c>
      <c r="C32" s="21">
        <v>7</v>
      </c>
      <c r="D32" s="21">
        <v>1.9</v>
      </c>
      <c r="E32" s="21"/>
      <c r="F32" s="21">
        <v>1.9</v>
      </c>
      <c r="G32" s="21"/>
      <c r="H32" s="22" t="s">
        <v>53</v>
      </c>
      <c r="I32" s="21">
        <v>63</v>
      </c>
      <c r="J32" s="21">
        <v>0.7</v>
      </c>
      <c r="K32" s="21">
        <v>1</v>
      </c>
      <c r="L32" s="21">
        <v>21</v>
      </c>
      <c r="M32" s="21">
        <v>24</v>
      </c>
      <c r="N32" s="21">
        <v>264</v>
      </c>
      <c r="O32" s="21" t="s">
        <v>38</v>
      </c>
      <c r="P32" s="21" t="s">
        <v>39</v>
      </c>
      <c r="Q32" s="22" t="s">
        <v>40</v>
      </c>
      <c r="R32" s="21">
        <v>23</v>
      </c>
      <c r="S32" s="23" t="s">
        <v>41</v>
      </c>
    </row>
    <row r="33" spans="1:19" s="2" customFormat="1" ht="13.5" customHeight="1">
      <c r="A33" s="26"/>
      <c r="B33" s="21">
        <v>72</v>
      </c>
      <c r="C33" s="21">
        <v>17</v>
      </c>
      <c r="D33" s="21">
        <v>1.1</v>
      </c>
      <c r="E33" s="21"/>
      <c r="F33" s="21">
        <v>1.1</v>
      </c>
      <c r="G33" s="21"/>
      <c r="H33" s="21" t="s">
        <v>42</v>
      </c>
      <c r="I33" s="21">
        <v>68</v>
      </c>
      <c r="J33" s="21">
        <v>0.6000000000000001</v>
      </c>
      <c r="K33" s="21">
        <v>1</v>
      </c>
      <c r="L33" s="21">
        <v>24</v>
      </c>
      <c r="M33" s="21">
        <v>28</v>
      </c>
      <c r="N33" s="21">
        <v>309</v>
      </c>
      <c r="O33" s="25" t="s">
        <v>38</v>
      </c>
      <c r="P33" s="21" t="s">
        <v>39</v>
      </c>
      <c r="Q33" s="22" t="s">
        <v>40</v>
      </c>
      <c r="R33" s="21">
        <v>23</v>
      </c>
      <c r="S33" s="23" t="s">
        <v>41</v>
      </c>
    </row>
    <row r="34" spans="1:19" s="2" customFormat="1" ht="13.5" customHeight="1">
      <c r="A34" s="26"/>
      <c r="B34" s="21">
        <v>72</v>
      </c>
      <c r="C34" s="21">
        <v>20</v>
      </c>
      <c r="D34" s="21">
        <v>5.3</v>
      </c>
      <c r="E34" s="21">
        <v>1</v>
      </c>
      <c r="F34" s="21">
        <v>1</v>
      </c>
      <c r="G34" s="32"/>
      <c r="H34" s="21" t="s">
        <v>42</v>
      </c>
      <c r="I34" s="21">
        <v>54</v>
      </c>
      <c r="J34" s="21">
        <v>0.8</v>
      </c>
      <c r="K34" s="21">
        <v>1</v>
      </c>
      <c r="L34" s="21">
        <v>19</v>
      </c>
      <c r="M34" s="21">
        <v>22</v>
      </c>
      <c r="N34" s="21">
        <v>299</v>
      </c>
      <c r="O34" s="25" t="s">
        <v>38</v>
      </c>
      <c r="P34" s="21" t="s">
        <v>39</v>
      </c>
      <c r="Q34" s="22" t="s">
        <v>40</v>
      </c>
      <c r="R34" s="21">
        <v>25</v>
      </c>
      <c r="S34" s="33" t="s">
        <v>41</v>
      </c>
    </row>
    <row r="35" spans="1:19" s="2" customFormat="1" ht="13.5" customHeight="1">
      <c r="A35" s="26"/>
      <c r="B35" s="34">
        <v>73</v>
      </c>
      <c r="C35" s="34">
        <v>24</v>
      </c>
      <c r="D35" s="34">
        <v>0.6000000000000001</v>
      </c>
      <c r="E35" s="34"/>
      <c r="F35" s="34">
        <v>0.6000000000000001</v>
      </c>
      <c r="G35" s="34"/>
      <c r="H35" s="34" t="s">
        <v>42</v>
      </c>
      <c r="I35" s="34">
        <v>54</v>
      </c>
      <c r="J35" s="34">
        <v>0.8</v>
      </c>
      <c r="K35" s="34">
        <v>1</v>
      </c>
      <c r="L35" s="34">
        <v>20</v>
      </c>
      <c r="M35" s="34">
        <v>24</v>
      </c>
      <c r="N35" s="35" t="s">
        <v>54</v>
      </c>
      <c r="O35" s="21" t="s">
        <v>38</v>
      </c>
      <c r="P35" s="21" t="s">
        <v>39</v>
      </c>
      <c r="Q35" s="22" t="s">
        <v>40</v>
      </c>
      <c r="R35" s="21">
        <v>20</v>
      </c>
      <c r="S35" s="33" t="s">
        <v>41</v>
      </c>
    </row>
    <row r="36" spans="1:19" s="2" customFormat="1" ht="13.5" customHeight="1">
      <c r="A36" s="36"/>
      <c r="B36" s="34">
        <v>73</v>
      </c>
      <c r="C36" s="34">
        <v>39</v>
      </c>
      <c r="D36" s="34">
        <v>0.7</v>
      </c>
      <c r="E36" s="34"/>
      <c r="F36" s="34">
        <v>0.7</v>
      </c>
      <c r="G36" s="34"/>
      <c r="H36" s="34" t="s">
        <v>42</v>
      </c>
      <c r="I36" s="34">
        <v>54</v>
      </c>
      <c r="J36" s="34">
        <v>0.7</v>
      </c>
      <c r="K36" s="34">
        <v>1</v>
      </c>
      <c r="L36" s="34">
        <v>18</v>
      </c>
      <c r="M36" s="34">
        <v>22</v>
      </c>
      <c r="N36" s="35" t="s">
        <v>49</v>
      </c>
      <c r="O36" s="25" t="s">
        <v>38</v>
      </c>
      <c r="P36" s="21" t="s">
        <v>39</v>
      </c>
      <c r="Q36" s="22" t="s">
        <v>40</v>
      </c>
      <c r="R36" s="21">
        <v>20</v>
      </c>
      <c r="S36" s="23" t="s">
        <v>41</v>
      </c>
    </row>
    <row r="37" spans="1:22" ht="13.5" customHeight="1">
      <c r="A37" s="18"/>
      <c r="B37" s="27">
        <v>73</v>
      </c>
      <c r="C37" s="27">
        <v>42</v>
      </c>
      <c r="D37" s="27">
        <v>0.9</v>
      </c>
      <c r="E37" s="27"/>
      <c r="F37" s="27">
        <v>0.9</v>
      </c>
      <c r="G37" s="27"/>
      <c r="H37" s="27" t="s">
        <v>42</v>
      </c>
      <c r="I37" s="27">
        <v>54</v>
      </c>
      <c r="J37" s="27">
        <v>0.7</v>
      </c>
      <c r="K37" s="27">
        <v>1</v>
      </c>
      <c r="L37" s="27">
        <v>21</v>
      </c>
      <c r="M37" s="27">
        <v>26</v>
      </c>
      <c r="N37" s="28" t="s">
        <v>55</v>
      </c>
      <c r="O37" s="25" t="s">
        <v>38</v>
      </c>
      <c r="P37" s="21" t="s">
        <v>39</v>
      </c>
      <c r="Q37" s="22" t="s">
        <v>40</v>
      </c>
      <c r="R37" s="25">
        <v>21</v>
      </c>
      <c r="S37" s="23" t="s">
        <v>41</v>
      </c>
      <c r="V37" s="2"/>
    </row>
    <row r="38" spans="1:22" ht="13.5" customHeight="1">
      <c r="A38" s="37" t="s">
        <v>50</v>
      </c>
      <c r="B38" s="27"/>
      <c r="C38" s="27"/>
      <c r="D38" s="27"/>
      <c r="E38" s="27"/>
      <c r="F38" s="30">
        <f>SUM(F27:F37)</f>
        <v>10.799999999999999</v>
      </c>
      <c r="G38" s="27"/>
      <c r="H38" s="27"/>
      <c r="I38" s="27"/>
      <c r="J38" s="27"/>
      <c r="K38" s="27"/>
      <c r="L38" s="27"/>
      <c r="M38" s="27"/>
      <c r="N38" s="28"/>
      <c r="O38" s="21"/>
      <c r="P38" s="21"/>
      <c r="Q38" s="22"/>
      <c r="R38" s="25"/>
      <c r="S38" s="23"/>
      <c r="V38" s="2"/>
    </row>
    <row r="39" spans="1:22" ht="13.5" customHeight="1">
      <c r="A39" s="38" t="s">
        <v>56</v>
      </c>
      <c r="B39" s="39">
        <v>8</v>
      </c>
      <c r="C39" s="39">
        <v>64</v>
      </c>
      <c r="D39" s="39">
        <v>3</v>
      </c>
      <c r="E39" s="39"/>
      <c r="F39" s="39">
        <v>3</v>
      </c>
      <c r="G39" s="39"/>
      <c r="H39" s="40" t="s">
        <v>57</v>
      </c>
      <c r="I39" s="39">
        <v>226</v>
      </c>
      <c r="J39" s="39">
        <v>0.5</v>
      </c>
      <c r="K39" s="39">
        <v>2</v>
      </c>
      <c r="L39" s="39">
        <v>20</v>
      </c>
      <c r="M39" s="39">
        <v>28</v>
      </c>
      <c r="N39" s="41"/>
      <c r="O39" s="21" t="s">
        <v>38</v>
      </c>
      <c r="P39" s="21" t="s">
        <v>39</v>
      </c>
      <c r="Q39" s="22" t="s">
        <v>58</v>
      </c>
      <c r="R39" s="25">
        <v>22</v>
      </c>
      <c r="S39" s="23" t="s">
        <v>41</v>
      </c>
      <c r="V39" s="2"/>
    </row>
    <row r="40" spans="1:22" ht="13.5" customHeight="1">
      <c r="A40" s="42" t="s">
        <v>50</v>
      </c>
      <c r="B40" s="39"/>
      <c r="C40" s="39"/>
      <c r="D40" s="39"/>
      <c r="E40" s="39"/>
      <c r="F40" s="43">
        <v>3</v>
      </c>
      <c r="G40" s="39"/>
      <c r="H40" s="40"/>
      <c r="I40" s="39"/>
      <c r="J40" s="39"/>
      <c r="K40" s="39"/>
      <c r="L40" s="39"/>
      <c r="M40" s="39"/>
      <c r="N40" s="41"/>
      <c r="O40" s="21"/>
      <c r="P40" s="21"/>
      <c r="Q40" s="22"/>
      <c r="R40" s="25"/>
      <c r="S40" s="23"/>
      <c r="V40" s="2"/>
    </row>
    <row r="41" spans="1:22" ht="28.5" customHeight="1">
      <c r="A41" s="61" t="s">
        <v>13</v>
      </c>
      <c r="B41" s="62" t="s">
        <v>14</v>
      </c>
      <c r="C41" s="62" t="s">
        <v>15</v>
      </c>
      <c r="D41" s="62" t="s">
        <v>16</v>
      </c>
      <c r="E41" s="62" t="s">
        <v>17</v>
      </c>
      <c r="F41" s="63" t="s">
        <v>18</v>
      </c>
      <c r="G41" s="63"/>
      <c r="H41" s="63" t="s">
        <v>19</v>
      </c>
      <c r="I41" s="63"/>
      <c r="J41" s="63"/>
      <c r="K41" s="63"/>
      <c r="L41" s="63"/>
      <c r="M41" s="63"/>
      <c r="N41" s="63"/>
      <c r="O41" s="64" t="s">
        <v>20</v>
      </c>
      <c r="P41" s="64" t="s">
        <v>21</v>
      </c>
      <c r="Q41" s="64" t="s">
        <v>22</v>
      </c>
      <c r="R41" s="64" t="s">
        <v>23</v>
      </c>
      <c r="S41" s="65" t="s">
        <v>24</v>
      </c>
      <c r="V41" s="2"/>
    </row>
    <row r="42" spans="1:22" ht="69.75" customHeight="1">
      <c r="A42" s="61"/>
      <c r="B42" s="62"/>
      <c r="C42" s="62"/>
      <c r="D42" s="62"/>
      <c r="E42" s="62"/>
      <c r="F42" s="13" t="s">
        <v>25</v>
      </c>
      <c r="G42" s="14" t="s">
        <v>26</v>
      </c>
      <c r="H42" s="12" t="s">
        <v>27</v>
      </c>
      <c r="I42" s="12" t="s">
        <v>28</v>
      </c>
      <c r="J42" s="12" t="s">
        <v>29</v>
      </c>
      <c r="K42" s="12" t="s">
        <v>30</v>
      </c>
      <c r="L42" s="12" t="s">
        <v>31</v>
      </c>
      <c r="M42" s="12" t="s">
        <v>32</v>
      </c>
      <c r="N42" s="15" t="s">
        <v>33</v>
      </c>
      <c r="O42" s="64"/>
      <c r="P42" s="64"/>
      <c r="Q42" s="64"/>
      <c r="R42" s="64"/>
      <c r="S42" s="65"/>
      <c r="V42" s="2"/>
    </row>
    <row r="43" spans="1:22" ht="13.5" customHeight="1">
      <c r="A43" s="44" t="s">
        <v>59</v>
      </c>
      <c r="B43" s="39">
        <v>27</v>
      </c>
      <c r="C43" s="39">
        <v>11</v>
      </c>
      <c r="D43" s="39">
        <v>3</v>
      </c>
      <c r="E43" s="39"/>
      <c r="F43" s="39">
        <v>3</v>
      </c>
      <c r="G43" s="39"/>
      <c r="H43" s="40" t="s">
        <v>60</v>
      </c>
      <c r="I43" s="39">
        <v>118</v>
      </c>
      <c r="J43" s="39">
        <v>0.6000000000000001</v>
      </c>
      <c r="K43" s="39">
        <v>2</v>
      </c>
      <c r="L43" s="39">
        <v>27</v>
      </c>
      <c r="M43" s="39">
        <v>40</v>
      </c>
      <c r="N43" s="41" t="s">
        <v>61</v>
      </c>
      <c r="O43" s="21" t="s">
        <v>38</v>
      </c>
      <c r="P43" s="21" t="s">
        <v>39</v>
      </c>
      <c r="Q43" s="22" t="s">
        <v>40</v>
      </c>
      <c r="R43" s="25">
        <v>104</v>
      </c>
      <c r="S43" s="23" t="s">
        <v>41</v>
      </c>
      <c r="V43" s="2"/>
    </row>
    <row r="44" spans="1:22" ht="13.5" customHeight="1">
      <c r="A44" s="45"/>
      <c r="B44" s="39">
        <v>27</v>
      </c>
      <c r="C44" s="39">
        <v>12</v>
      </c>
      <c r="D44" s="39">
        <v>3.2</v>
      </c>
      <c r="E44" s="39"/>
      <c r="F44" s="39">
        <v>3.2</v>
      </c>
      <c r="G44" s="43"/>
      <c r="H44" s="46" t="s">
        <v>62</v>
      </c>
      <c r="I44" s="39">
        <v>118</v>
      </c>
      <c r="J44" s="39">
        <v>0.6000000000000001</v>
      </c>
      <c r="K44" s="39">
        <v>2</v>
      </c>
      <c r="L44" s="39">
        <v>26</v>
      </c>
      <c r="M44" s="39">
        <v>32</v>
      </c>
      <c r="N44" s="41" t="s">
        <v>63</v>
      </c>
      <c r="O44" s="25" t="s">
        <v>38</v>
      </c>
      <c r="P44" s="21" t="s">
        <v>39</v>
      </c>
      <c r="Q44" s="22" t="s">
        <v>40</v>
      </c>
      <c r="R44" s="25">
        <v>62</v>
      </c>
      <c r="S44" s="23" t="s">
        <v>41</v>
      </c>
      <c r="V44" s="2"/>
    </row>
    <row r="45" spans="1:22" ht="13.5" customHeight="1">
      <c r="A45" s="18"/>
      <c r="B45" s="19">
        <v>27</v>
      </c>
      <c r="C45" s="19">
        <v>13</v>
      </c>
      <c r="D45" s="19">
        <v>4.8</v>
      </c>
      <c r="E45" s="19"/>
      <c r="F45" s="19">
        <v>4.6</v>
      </c>
      <c r="G45" s="19"/>
      <c r="H45" s="19" t="s">
        <v>64</v>
      </c>
      <c r="I45" s="19">
        <v>118</v>
      </c>
      <c r="J45" s="19">
        <v>0.6000000000000001</v>
      </c>
      <c r="K45" s="19">
        <v>2</v>
      </c>
      <c r="L45" s="19">
        <v>27</v>
      </c>
      <c r="M45" s="19">
        <v>40</v>
      </c>
      <c r="N45" s="20" t="s">
        <v>65</v>
      </c>
      <c r="O45" s="25" t="s">
        <v>38</v>
      </c>
      <c r="P45" s="21" t="s">
        <v>39</v>
      </c>
      <c r="Q45" s="22" t="s">
        <v>40</v>
      </c>
      <c r="R45" s="21">
        <v>32</v>
      </c>
      <c r="S45" s="23" t="s">
        <v>41</v>
      </c>
      <c r="V45" s="2"/>
    </row>
    <row r="46" spans="1:22" ht="13.5" customHeight="1">
      <c r="A46" s="47" t="s">
        <v>50</v>
      </c>
      <c r="B46" s="19"/>
      <c r="C46" s="19"/>
      <c r="D46" s="19"/>
      <c r="E46" s="19"/>
      <c r="F46" s="48">
        <f>SUM(F43:F45)</f>
        <v>10.8</v>
      </c>
      <c r="G46" s="19"/>
      <c r="H46" s="19"/>
      <c r="I46" s="19"/>
      <c r="J46" s="19"/>
      <c r="K46" s="19"/>
      <c r="L46" s="19"/>
      <c r="M46" s="19"/>
      <c r="N46" s="20"/>
      <c r="O46" s="25"/>
      <c r="P46" s="21"/>
      <c r="Q46" s="22"/>
      <c r="R46" s="21"/>
      <c r="S46" s="23"/>
      <c r="V46" s="2"/>
    </row>
    <row r="47" spans="1:22" ht="13.5" customHeight="1">
      <c r="A47" s="18" t="s">
        <v>66</v>
      </c>
      <c r="B47" s="19"/>
      <c r="C47" s="19"/>
      <c r="D47" s="19"/>
      <c r="E47" s="19"/>
      <c r="F47" s="48">
        <f>F26+F38+F39+F46</f>
        <v>39.7</v>
      </c>
      <c r="G47" s="19"/>
      <c r="H47" s="19"/>
      <c r="I47" s="19"/>
      <c r="J47" s="19"/>
      <c r="K47" s="19"/>
      <c r="L47" s="19"/>
      <c r="M47" s="19"/>
      <c r="N47" s="20"/>
      <c r="O47" s="25"/>
      <c r="P47" s="21"/>
      <c r="Q47" s="22"/>
      <c r="R47" s="21"/>
      <c r="S47" s="23"/>
      <c r="V47" s="2"/>
    </row>
    <row r="48" spans="1:22" ht="13.5" customHeight="1">
      <c r="A48" s="2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5"/>
      <c r="P48" s="21"/>
      <c r="Q48" s="22"/>
      <c r="R48" s="21"/>
      <c r="S48" s="23"/>
      <c r="V48" s="2"/>
    </row>
    <row r="49" spans="1:22" ht="13.5" customHeight="1">
      <c r="A49" s="2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25"/>
      <c r="P49" s="21"/>
      <c r="Q49" s="22"/>
      <c r="R49" s="21"/>
      <c r="S49" s="23"/>
      <c r="V49" s="2"/>
    </row>
    <row r="51" spans="1:18" ht="15">
      <c r="A51" s="66" t="s">
        <v>67</v>
      </c>
      <c r="B51" s="66"/>
      <c r="C51" s="66"/>
      <c r="D51" s="66"/>
      <c r="E51" s="66"/>
      <c r="F51" s="66"/>
      <c r="G51" s="66"/>
      <c r="H51" s="66"/>
      <c r="I51" s="7"/>
      <c r="J51" s="7"/>
      <c r="K51" s="7"/>
      <c r="P51" s="67" t="s">
        <v>68</v>
      </c>
      <c r="Q51" s="67"/>
      <c r="R51" s="67"/>
    </row>
    <row r="52" spans="2:17" ht="12.75">
      <c r="B52" t="s">
        <v>69</v>
      </c>
      <c r="N52" s="1" t="s">
        <v>70</v>
      </c>
      <c r="Q52" t="s">
        <v>71</v>
      </c>
    </row>
    <row r="53" spans="2:18" ht="1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0"/>
      <c r="O53" s="49"/>
      <c r="P53" s="49"/>
      <c r="Q53" s="49"/>
      <c r="R53" s="49"/>
    </row>
    <row r="54" spans="2:18" ht="1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49"/>
      <c r="P54" s="49"/>
      <c r="Q54" s="49"/>
      <c r="R54" s="49"/>
    </row>
  </sheetData>
  <sheetProtection selectLockedCells="1" selectUnlockedCells="1"/>
  <mergeCells count="50">
    <mergeCell ref="A51:H51"/>
    <mergeCell ref="P51:R51"/>
    <mergeCell ref="H41:N41"/>
    <mergeCell ref="O41:O42"/>
    <mergeCell ref="P41:P42"/>
    <mergeCell ref="Q41:Q42"/>
    <mergeCell ref="R41:R42"/>
    <mergeCell ref="S41:S42"/>
    <mergeCell ref="A41:A42"/>
    <mergeCell ref="B41:B42"/>
    <mergeCell ref="C41:C42"/>
    <mergeCell ref="D41:D42"/>
    <mergeCell ref="E41:E42"/>
    <mergeCell ref="F41:G41"/>
    <mergeCell ref="H15:N15"/>
    <mergeCell ref="O15:O16"/>
    <mergeCell ref="P15:P16"/>
    <mergeCell ref="Q15:Q16"/>
    <mergeCell ref="R15:R16"/>
    <mergeCell ref="S15:S16"/>
    <mergeCell ref="A15:A16"/>
    <mergeCell ref="B15:B16"/>
    <mergeCell ref="C15:C16"/>
    <mergeCell ref="D15:D16"/>
    <mergeCell ref="E15:E16"/>
    <mergeCell ref="F15:G15"/>
    <mergeCell ref="A9:F9"/>
    <mergeCell ref="H9:N9"/>
    <mergeCell ref="P9:S9"/>
    <mergeCell ref="A10:F10"/>
    <mergeCell ref="H10:M10"/>
    <mergeCell ref="P10:S10"/>
    <mergeCell ref="A7:F7"/>
    <mergeCell ref="H7:N7"/>
    <mergeCell ref="P7:S7"/>
    <mergeCell ref="A8:F8"/>
    <mergeCell ref="H8:N8"/>
    <mergeCell ref="P8:S8"/>
    <mergeCell ref="A5:G5"/>
    <mergeCell ref="H5:N5"/>
    <mergeCell ref="O5:T5"/>
    <mergeCell ref="A6:F6"/>
    <mergeCell ref="H6:N6"/>
    <mergeCell ref="P6:S6"/>
    <mergeCell ref="A1:S1"/>
    <mergeCell ref="A3:G3"/>
    <mergeCell ref="H3:O3"/>
    <mergeCell ref="P3:S3"/>
    <mergeCell ref="A4:F4"/>
    <mergeCell ref="H4:N4"/>
  </mergeCells>
  <printOptions/>
  <pageMargins left="0.30416666666666664" right="0.1486111111111111" top="0.15347222222222223" bottom="0.1388888888888889" header="0.5118055555555555" footer="0.5118055555555555"/>
  <pageSetup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dcterms:created xsi:type="dcterms:W3CDTF">2018-03-02T09:12:55Z</dcterms:created>
  <dcterms:modified xsi:type="dcterms:W3CDTF">2018-03-02T09:12:55Z</dcterms:modified>
  <cp:category/>
  <cp:version/>
  <cp:contentType/>
  <cp:contentStatus/>
</cp:coreProperties>
</file>